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4370"/>
  </bookViews>
  <sheets>
    <sheet name="Inhalt" sheetId="1" r:id="rId1"/>
    <sheet name="Ludw" sheetId="2" r:id="rId2"/>
    <sheet name="Roth" sheetId="3" r:id="rId3"/>
    <sheet name="DFG" sheetId="4" r:id="rId4"/>
    <sheet name="W_Graf" sheetId="5" r:id="rId5"/>
    <sheet name="Schloss" sheetId="6" r:id="rId6"/>
    <sheet name="Marien" sheetId="7" r:id="rId7"/>
    <sheet name="OHG" sheetId="8" r:id="rId8"/>
    <sheet name="THG" sheetId="9" r:id="rId9"/>
    <sheet name="MLK" sheetId="10" r:id="rId10"/>
    <sheet name="Real" sheetId="11" r:id="rId11"/>
    <sheet name="Warndt" sheetId="12" r:id="rId12"/>
    <sheet name="PWG" sheetId="13" r:id="rId13"/>
    <sheet name="GaS" sheetId="14" r:id="rId14"/>
    <sheet name="HWG" sheetId="15" r:id="rId15"/>
    <sheet name="Ill" sheetId="16" r:id="rId16"/>
    <sheet name="GaSt" sheetId="17" r:id="rId17"/>
    <sheet name="GaK" sheetId="18" r:id="rId18"/>
    <sheet name="Ottw" sheetId="19" r:id="rId19"/>
    <sheet name="Dill" sheetId="20" r:id="rId20"/>
    <sheet name="Scholl" sheetId="21" r:id="rId21"/>
    <sheet name="Kepler" sheetId="22" r:id="rId22"/>
    <sheet name="GaSta" sheetId="23" r:id="rId23"/>
    <sheet name="RSG" sheetId="24" r:id="rId24"/>
    <sheet name="MPG" sheetId="25" r:id="rId25"/>
    <sheet name="Blies" sheetId="26" r:id="rId26"/>
    <sheet name="Joh" sheetId="27" r:id="rId27"/>
    <sheet name="Man" sheetId="28" r:id="rId28"/>
    <sheet name="SPG" sheetId="29" r:id="rId29"/>
    <sheet name="AMG" sheetId="30" r:id="rId30"/>
    <sheet name="Leib" sheetId="31" r:id="rId31"/>
    <sheet name="Wen" sheetId="32" r:id="rId32"/>
    <sheet name="AJG" sheetId="33" r:id="rId33"/>
    <sheet name="Cus" sheetId="34" r:id="rId34"/>
    <sheet name="SV_SB" sheetId="35" r:id="rId35"/>
    <sheet name="LK_MZG" sheetId="36" r:id="rId36"/>
    <sheet name="LK_NK" sheetId="37" r:id="rId37"/>
    <sheet name="LK_SLS" sheetId="38" r:id="rId38"/>
    <sheet name="LK_SP" sheetId="39" r:id="rId39"/>
    <sheet name="LK_WND" sheetId="40" r:id="rId40"/>
    <sheet name="SL" sheetId="41" r:id="rId41"/>
    <sheet name="Private" sheetId="42" r:id="rId42"/>
    <sheet name="TWG" sheetId="43" r:id="rId43"/>
    <sheet name="WWG" sheetId="44" r:id="rId44"/>
    <sheet name="SL2" sheetId="45" r:id="rId45"/>
  </sheets>
  <externalReferences>
    <externalReference r:id="rId46"/>
  </externalReferences>
  <definedNames>
    <definedName name="addition">#REF!</definedName>
    <definedName name="_xlnm.Print_Area" localSheetId="40">SL!$A$1:$AA$64</definedName>
    <definedName name="_xlnm.Print_Area" localSheetId="44">'SL2'!$A$1:$AA$64</definedName>
    <definedName name="Produkt">#REF!</definedName>
  </definedNames>
  <calcPr calcId="145621"/>
</workbook>
</file>

<file path=xl/calcChain.xml><?xml version="1.0" encoding="utf-8"?>
<calcChain xmlns="http://schemas.openxmlformats.org/spreadsheetml/2006/main">
  <c r="B7" i="45" l="1"/>
  <c r="C7" i="45" s="1"/>
  <c r="D7" i="45" s="1"/>
  <c r="E7" i="45" s="1"/>
  <c r="F7" i="45" s="1"/>
  <c r="G7" i="45" s="1"/>
  <c r="H7" i="45" s="1"/>
  <c r="I7" i="45" s="1"/>
  <c r="J7" i="45" s="1"/>
  <c r="K7" i="45" s="1"/>
  <c r="L7" i="45" s="1"/>
  <c r="M7" i="45" s="1"/>
  <c r="N7" i="45" s="1"/>
  <c r="O7" i="45" s="1"/>
  <c r="P7" i="45" s="1"/>
  <c r="Q7" i="45" s="1"/>
  <c r="R7" i="45" s="1"/>
  <c r="S7" i="45" s="1"/>
  <c r="T7" i="45" s="1"/>
  <c r="U7" i="45" s="1"/>
  <c r="V7" i="45" s="1"/>
  <c r="C7" i="44"/>
  <c r="D7" i="44" s="1"/>
  <c r="E7" i="44" s="1"/>
  <c r="F7" i="44" s="1"/>
  <c r="G7" i="44" s="1"/>
  <c r="H7" i="44" s="1"/>
  <c r="I7" i="44" s="1"/>
  <c r="J7" i="44" s="1"/>
  <c r="K7" i="44" s="1"/>
  <c r="B7" i="44"/>
  <c r="C7" i="43"/>
  <c r="D7" i="43" s="1"/>
  <c r="E7" i="43" s="1"/>
  <c r="F7" i="43" s="1"/>
  <c r="G7" i="43" s="1"/>
  <c r="H7" i="43" s="1"/>
  <c r="I7" i="43" s="1"/>
  <c r="J7" i="43" s="1"/>
  <c r="K7" i="43" s="1"/>
  <c r="B7" i="43"/>
  <c r="B7" i="42"/>
  <c r="C7" i="42" s="1"/>
  <c r="D7" i="42" s="1"/>
  <c r="E7" i="42" s="1"/>
  <c r="F7" i="42" s="1"/>
  <c r="G7" i="42" s="1"/>
  <c r="H7" i="42" s="1"/>
  <c r="I7" i="42" s="1"/>
  <c r="J7" i="42" s="1"/>
  <c r="K7" i="42" s="1"/>
  <c r="L7" i="42" s="1"/>
  <c r="M7" i="42" s="1"/>
  <c r="N7" i="42" s="1"/>
  <c r="O7" i="42" s="1"/>
  <c r="P7" i="42" s="1"/>
  <c r="Q7" i="42" s="1"/>
  <c r="R7" i="42" s="1"/>
  <c r="S7" i="42" s="1"/>
  <c r="T7" i="42" s="1"/>
  <c r="U7" i="42" s="1"/>
  <c r="V7" i="42" s="1"/>
  <c r="B7" i="41"/>
  <c r="C7" i="41" s="1"/>
  <c r="D7" i="41" s="1"/>
  <c r="E7" i="41" s="1"/>
  <c r="F7" i="41" s="1"/>
  <c r="G7" i="41" s="1"/>
  <c r="H7" i="41" s="1"/>
  <c r="I7" i="41" s="1"/>
  <c r="J7" i="41" s="1"/>
  <c r="K7" i="41" s="1"/>
  <c r="L7" i="41" s="1"/>
  <c r="M7" i="41" s="1"/>
  <c r="N7" i="41" s="1"/>
  <c r="O7" i="41" s="1"/>
  <c r="P7" i="41" s="1"/>
  <c r="Q7" i="41" s="1"/>
  <c r="R7" i="41" s="1"/>
  <c r="S7" i="41" s="1"/>
  <c r="T7" i="41" s="1"/>
  <c r="U7" i="41" s="1"/>
  <c r="V7" i="41" s="1"/>
  <c r="AD48" i="40"/>
  <c r="AC48" i="40"/>
  <c r="AD47" i="40"/>
  <c r="AC47" i="40"/>
  <c r="AD46" i="40"/>
  <c r="AC46" i="40"/>
  <c r="AD45" i="40"/>
  <c r="AC45" i="40"/>
  <c r="AD44" i="40"/>
  <c r="AC44" i="40"/>
  <c r="AD43" i="40"/>
  <c r="AC43" i="40"/>
  <c r="AD42" i="40"/>
  <c r="AC42" i="40"/>
  <c r="AD41" i="40"/>
  <c r="AC41" i="40"/>
  <c r="AD40" i="40"/>
  <c r="AC40" i="40"/>
  <c r="AD39" i="40"/>
  <c r="AC39" i="40"/>
  <c r="AD38" i="40"/>
  <c r="AC38" i="40"/>
  <c r="AD37" i="40"/>
  <c r="AC37" i="40"/>
  <c r="AD36" i="40"/>
  <c r="AC36" i="40"/>
  <c r="AD35" i="40"/>
  <c r="AC35" i="40"/>
  <c r="AD34" i="40"/>
  <c r="AC34" i="40"/>
  <c r="AD33" i="40"/>
  <c r="AC33" i="40"/>
  <c r="AD32" i="40"/>
  <c r="AC32" i="40"/>
  <c r="AD31" i="40"/>
  <c r="AC31" i="40"/>
  <c r="AD30" i="40"/>
  <c r="AC30" i="40"/>
  <c r="AD29" i="40"/>
  <c r="AC29" i="40"/>
  <c r="AD28" i="40"/>
  <c r="AC28" i="40"/>
  <c r="AD27" i="40"/>
  <c r="AC27" i="40"/>
  <c r="AD26" i="40"/>
  <c r="AC26" i="40"/>
  <c r="AD25" i="40"/>
  <c r="AC25" i="40"/>
  <c r="AD24" i="40"/>
  <c r="AC24" i="40"/>
  <c r="AD23" i="40"/>
  <c r="AC23" i="40"/>
  <c r="AD22" i="40"/>
  <c r="AC22" i="40"/>
  <c r="AD21" i="40"/>
  <c r="AC21" i="40"/>
  <c r="AD20" i="40"/>
  <c r="AC20" i="40"/>
  <c r="AD19" i="40"/>
  <c r="AC19" i="40"/>
  <c r="AD18" i="40"/>
  <c r="AC18" i="40"/>
  <c r="AD17" i="40"/>
  <c r="AC17" i="40"/>
  <c r="AD16" i="40"/>
  <c r="AC16" i="40"/>
  <c r="AD15" i="40"/>
  <c r="AC15" i="40"/>
  <c r="AD14" i="40"/>
  <c r="AC14" i="40"/>
  <c r="AD13" i="40"/>
  <c r="AC13" i="40"/>
  <c r="AD12" i="40"/>
  <c r="AC12" i="40"/>
  <c r="AD11" i="40"/>
  <c r="AC11" i="40"/>
  <c r="AD10" i="40"/>
  <c r="AC10" i="40"/>
  <c r="AD9" i="40"/>
  <c r="AC9" i="40"/>
  <c r="AD8" i="40"/>
  <c r="AC8" i="40"/>
  <c r="C7" i="40"/>
  <c r="D7" i="40" s="1"/>
  <c r="E7" i="40" s="1"/>
  <c r="F7" i="40" s="1"/>
  <c r="G7" i="40" s="1"/>
  <c r="H7" i="40" s="1"/>
  <c r="I7" i="40" s="1"/>
  <c r="J7" i="40" s="1"/>
  <c r="K7" i="40" s="1"/>
  <c r="L7" i="40" s="1"/>
  <c r="M7" i="40" s="1"/>
  <c r="N7" i="40" s="1"/>
  <c r="O7" i="40" s="1"/>
  <c r="P7" i="40" s="1"/>
  <c r="Q7" i="40" s="1"/>
  <c r="R7" i="40" s="1"/>
  <c r="S7" i="40" s="1"/>
  <c r="T7" i="40" s="1"/>
  <c r="U7" i="40" s="1"/>
  <c r="V7" i="40" s="1"/>
  <c r="B7" i="40"/>
  <c r="AD48" i="39"/>
  <c r="AC48" i="39"/>
  <c r="AD47" i="39"/>
  <c r="AC47" i="39"/>
  <c r="AD46" i="39"/>
  <c r="AC46" i="39"/>
  <c r="AD45" i="39"/>
  <c r="AC45" i="39"/>
  <c r="AD44" i="39"/>
  <c r="AC44" i="39"/>
  <c r="AD43" i="39"/>
  <c r="AC43" i="39"/>
  <c r="AD42" i="39"/>
  <c r="AC42" i="39"/>
  <c r="AD41" i="39"/>
  <c r="AC41" i="39"/>
  <c r="AD40" i="39"/>
  <c r="AC40" i="39"/>
  <c r="AD39" i="39"/>
  <c r="AC39" i="39"/>
  <c r="AD38" i="39"/>
  <c r="AC38" i="39"/>
  <c r="AD37" i="39"/>
  <c r="AC37" i="39"/>
  <c r="AD36" i="39"/>
  <c r="AC36" i="39"/>
  <c r="AD35" i="39"/>
  <c r="AC35" i="39"/>
  <c r="AD34" i="39"/>
  <c r="AC34" i="39"/>
  <c r="AD33" i="39"/>
  <c r="AC33" i="39"/>
  <c r="AD32" i="39"/>
  <c r="AC32" i="39"/>
  <c r="AD31" i="39"/>
  <c r="AC31" i="39"/>
  <c r="AD30" i="39"/>
  <c r="AC30" i="39"/>
  <c r="AD29" i="39"/>
  <c r="AC29" i="39"/>
  <c r="AD28" i="39"/>
  <c r="AC28" i="39"/>
  <c r="AD27" i="39"/>
  <c r="AC27" i="39"/>
  <c r="AD26" i="39"/>
  <c r="AC26" i="39"/>
  <c r="AD25" i="39"/>
  <c r="AC25" i="39"/>
  <c r="AD24" i="39"/>
  <c r="AC24" i="39"/>
  <c r="AD23" i="39"/>
  <c r="AC23" i="39"/>
  <c r="AD22" i="39"/>
  <c r="AC22" i="39"/>
  <c r="AD21" i="39"/>
  <c r="AC21" i="39"/>
  <c r="AD20" i="39"/>
  <c r="AC20" i="39"/>
  <c r="AD19" i="39"/>
  <c r="AC19" i="39"/>
  <c r="AD18" i="39"/>
  <c r="AC18" i="39"/>
  <c r="AD17" i="39"/>
  <c r="AC17" i="39"/>
  <c r="AD16" i="39"/>
  <c r="AC16" i="39"/>
  <c r="AD15" i="39"/>
  <c r="AC15" i="39"/>
  <c r="AD14" i="39"/>
  <c r="AC14" i="39"/>
  <c r="AD13" i="39"/>
  <c r="AC13" i="39"/>
  <c r="AD12" i="39"/>
  <c r="AC12" i="39"/>
  <c r="AD11" i="39"/>
  <c r="AC11" i="39"/>
  <c r="AD10" i="39"/>
  <c r="AC10" i="39"/>
  <c r="AD9" i="39"/>
  <c r="AC9" i="39"/>
  <c r="AD8" i="39"/>
  <c r="AC8" i="39"/>
  <c r="B7" i="39"/>
  <c r="C7" i="39" s="1"/>
  <c r="D7" i="39" s="1"/>
  <c r="E7" i="39" s="1"/>
  <c r="F7" i="39" s="1"/>
  <c r="G7" i="39" s="1"/>
  <c r="H7" i="39" s="1"/>
  <c r="I7" i="39" s="1"/>
  <c r="J7" i="39" s="1"/>
  <c r="K7" i="39" s="1"/>
  <c r="L7" i="39" s="1"/>
  <c r="M7" i="39" s="1"/>
  <c r="N7" i="39" s="1"/>
  <c r="O7" i="39" s="1"/>
  <c r="P7" i="39" s="1"/>
  <c r="Q7" i="39" s="1"/>
  <c r="R7" i="39" s="1"/>
  <c r="S7" i="39" s="1"/>
  <c r="T7" i="39" s="1"/>
  <c r="U7" i="39" s="1"/>
  <c r="V7" i="39" s="1"/>
  <c r="AD48" i="38"/>
  <c r="AC48" i="38"/>
  <c r="AD47" i="38"/>
  <c r="AC47" i="38"/>
  <c r="AD46" i="38"/>
  <c r="AC46" i="38"/>
  <c r="AD45" i="38"/>
  <c r="AC45" i="38"/>
  <c r="AD44" i="38"/>
  <c r="AC44" i="38"/>
  <c r="AD43" i="38"/>
  <c r="AC43" i="38"/>
  <c r="AD42" i="38"/>
  <c r="AC42" i="38"/>
  <c r="AD41" i="38"/>
  <c r="AC41" i="38"/>
  <c r="AD40" i="38"/>
  <c r="AC40" i="38"/>
  <c r="AD39" i="38"/>
  <c r="AC39" i="38"/>
  <c r="AD38" i="38"/>
  <c r="AC38" i="38"/>
  <c r="AD37" i="38"/>
  <c r="AC37" i="38"/>
  <c r="AD36" i="38"/>
  <c r="AC36" i="38"/>
  <c r="AD35" i="38"/>
  <c r="AC35" i="38"/>
  <c r="AD34" i="38"/>
  <c r="AC34" i="38"/>
  <c r="AD33" i="38"/>
  <c r="AC33" i="38"/>
  <c r="AD32" i="38"/>
  <c r="AC32" i="38"/>
  <c r="AD31" i="38"/>
  <c r="AC31" i="38"/>
  <c r="AD30" i="38"/>
  <c r="AC30" i="38"/>
  <c r="AD29" i="38"/>
  <c r="AC29" i="38"/>
  <c r="AD28" i="38"/>
  <c r="AC28" i="38"/>
  <c r="AD27" i="38"/>
  <c r="AC27" i="38"/>
  <c r="AD26" i="38"/>
  <c r="AC26" i="38"/>
  <c r="AD25" i="38"/>
  <c r="AC25" i="38"/>
  <c r="AD24" i="38"/>
  <c r="AC24" i="38"/>
  <c r="AD23" i="38"/>
  <c r="AC23" i="38"/>
  <c r="AD22" i="38"/>
  <c r="AC22" i="38"/>
  <c r="AD21" i="38"/>
  <c r="AC21" i="38"/>
  <c r="AD20" i="38"/>
  <c r="AC20" i="38"/>
  <c r="AD19" i="38"/>
  <c r="AC19" i="38"/>
  <c r="AD18" i="38"/>
  <c r="AC18" i="38"/>
  <c r="AD17" i="38"/>
  <c r="AC17" i="38"/>
  <c r="AD16" i="38"/>
  <c r="AC16" i="38"/>
  <c r="AD15" i="38"/>
  <c r="AC15" i="38"/>
  <c r="AD14" i="38"/>
  <c r="AC14" i="38"/>
  <c r="AD13" i="38"/>
  <c r="AC13" i="38"/>
  <c r="AD12" i="38"/>
  <c r="AC12" i="38"/>
  <c r="AD11" i="38"/>
  <c r="AC11" i="38"/>
  <c r="AD10" i="38"/>
  <c r="AC10" i="38"/>
  <c r="AD9" i="38"/>
  <c r="AC9" i="38"/>
  <c r="AD8" i="38"/>
  <c r="AC8" i="38"/>
  <c r="B7" i="38"/>
  <c r="C7" i="38" s="1"/>
  <c r="D7" i="38" s="1"/>
  <c r="E7" i="38" s="1"/>
  <c r="F7" i="38" s="1"/>
  <c r="G7" i="38" s="1"/>
  <c r="H7" i="38" s="1"/>
  <c r="I7" i="38" s="1"/>
  <c r="J7" i="38" s="1"/>
  <c r="K7" i="38" s="1"/>
  <c r="L7" i="38" s="1"/>
  <c r="M7" i="38" s="1"/>
  <c r="N7" i="38" s="1"/>
  <c r="O7" i="38" s="1"/>
  <c r="P7" i="38" s="1"/>
  <c r="Q7" i="38" s="1"/>
  <c r="R7" i="38" s="1"/>
  <c r="S7" i="38" s="1"/>
  <c r="T7" i="38" s="1"/>
  <c r="U7" i="38" s="1"/>
  <c r="V7" i="38" s="1"/>
  <c r="AD48" i="37"/>
  <c r="AC48" i="37"/>
  <c r="AD47" i="37"/>
  <c r="AC47" i="37"/>
  <c r="AD46" i="37"/>
  <c r="AC46" i="37"/>
  <c r="AD45" i="37"/>
  <c r="AC45" i="37"/>
  <c r="AD44" i="37"/>
  <c r="AC44" i="37"/>
  <c r="AD43" i="37"/>
  <c r="AC43" i="37"/>
  <c r="AD42" i="37"/>
  <c r="AC42" i="37"/>
  <c r="AD41" i="37"/>
  <c r="AC41" i="37"/>
  <c r="AD40" i="37"/>
  <c r="AC40" i="37"/>
  <c r="AD39" i="37"/>
  <c r="AC39" i="37"/>
  <c r="AD38" i="37"/>
  <c r="AC38" i="37"/>
  <c r="AD37" i="37"/>
  <c r="AC37" i="37"/>
  <c r="AD36" i="37"/>
  <c r="AC36" i="37"/>
  <c r="AD35" i="37"/>
  <c r="AC35" i="37"/>
  <c r="AD34" i="37"/>
  <c r="AC34" i="37"/>
  <c r="AD33" i="37"/>
  <c r="AC33" i="37"/>
  <c r="AD32" i="37"/>
  <c r="AC32" i="37"/>
  <c r="AD31" i="37"/>
  <c r="AC31" i="37"/>
  <c r="AD30" i="37"/>
  <c r="AC30" i="37"/>
  <c r="AD29" i="37"/>
  <c r="AC29" i="37"/>
  <c r="AD28" i="37"/>
  <c r="AC28" i="37"/>
  <c r="AD27" i="37"/>
  <c r="AC27" i="37"/>
  <c r="AD26" i="37"/>
  <c r="AC26" i="37"/>
  <c r="AD25" i="37"/>
  <c r="AC25" i="37"/>
  <c r="AD24" i="37"/>
  <c r="AC24" i="37"/>
  <c r="AD23" i="37"/>
  <c r="AC23" i="37"/>
  <c r="AD22" i="37"/>
  <c r="AC22" i="37"/>
  <c r="AD21" i="37"/>
  <c r="AC21" i="37"/>
  <c r="AD20" i="37"/>
  <c r="AC20" i="37"/>
  <c r="AD19" i="37"/>
  <c r="AC19" i="37"/>
  <c r="AD18" i="37"/>
  <c r="AC18" i="37"/>
  <c r="AD17" i="37"/>
  <c r="AC17" i="37"/>
  <c r="AD16" i="37"/>
  <c r="AC16" i="37"/>
  <c r="AD15" i="37"/>
  <c r="AC15" i="37"/>
  <c r="AD14" i="37"/>
  <c r="AC14" i="37"/>
  <c r="AD13" i="37"/>
  <c r="AC13" i="37"/>
  <c r="AD12" i="37"/>
  <c r="AC12" i="37"/>
  <c r="AD11" i="37"/>
  <c r="AC11" i="37"/>
  <c r="AD10" i="37"/>
  <c r="AC10" i="37"/>
  <c r="AD9" i="37"/>
  <c r="AC9" i="37"/>
  <c r="AD8" i="37"/>
  <c r="AC8" i="37"/>
  <c r="B7" i="37"/>
  <c r="C7" i="37" s="1"/>
  <c r="D7" i="37" s="1"/>
  <c r="E7" i="37" s="1"/>
  <c r="F7" i="37" s="1"/>
  <c r="G7" i="37" s="1"/>
  <c r="H7" i="37" s="1"/>
  <c r="I7" i="37" s="1"/>
  <c r="J7" i="37" s="1"/>
  <c r="K7" i="37" s="1"/>
  <c r="L7" i="37" s="1"/>
  <c r="M7" i="37" s="1"/>
  <c r="N7" i="37" s="1"/>
  <c r="O7" i="37" s="1"/>
  <c r="P7" i="37" s="1"/>
  <c r="Q7" i="37" s="1"/>
  <c r="R7" i="37" s="1"/>
  <c r="S7" i="37" s="1"/>
  <c r="T7" i="37" s="1"/>
  <c r="U7" i="37" s="1"/>
  <c r="V7" i="37" s="1"/>
  <c r="AD48" i="36"/>
  <c r="AC48" i="36"/>
  <c r="AD47" i="36"/>
  <c r="AC47" i="36"/>
  <c r="AD46" i="36"/>
  <c r="AC46" i="36"/>
  <c r="AD45" i="36"/>
  <c r="AC45" i="36"/>
  <c r="AD44" i="36"/>
  <c r="AC44" i="36"/>
  <c r="AD43" i="36"/>
  <c r="AC43" i="36"/>
  <c r="AD42" i="36"/>
  <c r="AC42" i="36"/>
  <c r="AD41" i="36"/>
  <c r="AC41" i="36"/>
  <c r="AD40" i="36"/>
  <c r="AC40" i="36"/>
  <c r="AD39" i="36"/>
  <c r="AC39" i="36"/>
  <c r="AD38" i="36"/>
  <c r="AC38" i="36"/>
  <c r="AD37" i="36"/>
  <c r="AC37" i="36"/>
  <c r="AD36" i="36"/>
  <c r="AC36" i="36"/>
  <c r="AD35" i="36"/>
  <c r="AC35" i="36"/>
  <c r="AD34" i="36"/>
  <c r="AC34" i="36"/>
  <c r="AD33" i="36"/>
  <c r="AC33" i="36"/>
  <c r="AD32" i="36"/>
  <c r="AC32" i="36"/>
  <c r="AD31" i="36"/>
  <c r="AC31" i="36"/>
  <c r="AD30" i="36"/>
  <c r="AC30" i="36"/>
  <c r="AD29" i="36"/>
  <c r="AC29" i="36"/>
  <c r="AD28" i="36"/>
  <c r="AC28" i="36"/>
  <c r="AD27" i="36"/>
  <c r="AC27" i="36"/>
  <c r="AD26" i="36"/>
  <c r="AC26" i="36"/>
  <c r="AD25" i="36"/>
  <c r="AC25" i="36"/>
  <c r="AD24" i="36"/>
  <c r="AC24" i="36"/>
  <c r="AD23" i="36"/>
  <c r="AC23" i="36"/>
  <c r="AD22" i="36"/>
  <c r="AC22" i="36"/>
  <c r="AD21" i="36"/>
  <c r="AC21" i="36"/>
  <c r="AD20" i="36"/>
  <c r="AC20" i="36"/>
  <c r="AD19" i="36"/>
  <c r="AC19" i="36"/>
  <c r="AD18" i="36"/>
  <c r="AC18" i="36"/>
  <c r="AD17" i="36"/>
  <c r="AC17" i="36"/>
  <c r="AD16" i="36"/>
  <c r="AC16" i="36"/>
  <c r="AD15" i="36"/>
  <c r="AC15" i="36"/>
  <c r="AD14" i="36"/>
  <c r="AC14" i="36"/>
  <c r="AD13" i="36"/>
  <c r="AC13" i="36"/>
  <c r="AD12" i="36"/>
  <c r="AC12" i="36"/>
  <c r="AD11" i="36"/>
  <c r="AC11" i="36"/>
  <c r="AD10" i="36"/>
  <c r="AC10" i="36"/>
  <c r="AD9" i="36"/>
  <c r="AC9" i="36"/>
  <c r="AD8" i="36"/>
  <c r="AC8" i="36"/>
  <c r="B7" i="36"/>
  <c r="C7" i="36" s="1"/>
  <c r="D7" i="36" s="1"/>
  <c r="E7" i="36" s="1"/>
  <c r="F7" i="36" s="1"/>
  <c r="G7" i="36" s="1"/>
  <c r="H7" i="36" s="1"/>
  <c r="I7" i="36" s="1"/>
  <c r="J7" i="36" s="1"/>
  <c r="K7" i="36" s="1"/>
  <c r="L7" i="36" s="1"/>
  <c r="M7" i="36" s="1"/>
  <c r="N7" i="36" s="1"/>
  <c r="O7" i="36" s="1"/>
  <c r="P7" i="36" s="1"/>
  <c r="Q7" i="36" s="1"/>
  <c r="R7" i="36" s="1"/>
  <c r="S7" i="36" s="1"/>
  <c r="T7" i="36" s="1"/>
  <c r="U7" i="36" s="1"/>
  <c r="V7" i="36" s="1"/>
  <c r="C7" i="35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B7" i="35"/>
  <c r="B7" i="34"/>
  <c r="C7" i="34" s="1"/>
  <c r="D7" i="34" s="1"/>
  <c r="E7" i="34" s="1"/>
  <c r="F7" i="34" s="1"/>
  <c r="G7" i="34" s="1"/>
  <c r="H7" i="34" s="1"/>
  <c r="I7" i="34" s="1"/>
  <c r="J7" i="34" s="1"/>
  <c r="K7" i="34" s="1"/>
  <c r="L7" i="34" s="1"/>
  <c r="M7" i="34" s="1"/>
  <c r="N7" i="34" s="1"/>
  <c r="O7" i="34" s="1"/>
  <c r="P7" i="34" s="1"/>
  <c r="Q7" i="34" s="1"/>
  <c r="R7" i="34" s="1"/>
  <c r="S7" i="34" s="1"/>
  <c r="T7" i="34" s="1"/>
  <c r="U7" i="34" s="1"/>
  <c r="V7" i="34" s="1"/>
  <c r="B7" i="33"/>
  <c r="C7" i="33" s="1"/>
  <c r="D7" i="33" s="1"/>
  <c r="E7" i="33" s="1"/>
  <c r="F7" i="33" s="1"/>
  <c r="G7" i="33" s="1"/>
  <c r="H7" i="33" s="1"/>
  <c r="I7" i="33" s="1"/>
  <c r="J7" i="33" s="1"/>
  <c r="K7" i="33" s="1"/>
  <c r="L7" i="33" s="1"/>
  <c r="M7" i="33" s="1"/>
  <c r="N7" i="33" s="1"/>
  <c r="O7" i="33" s="1"/>
  <c r="P7" i="33" s="1"/>
  <c r="Q7" i="33" s="1"/>
  <c r="R7" i="33" s="1"/>
  <c r="S7" i="33" s="1"/>
  <c r="T7" i="33" s="1"/>
  <c r="U7" i="33" s="1"/>
  <c r="V7" i="33" s="1"/>
  <c r="B7" i="32"/>
  <c r="C7" i="32" s="1"/>
  <c r="D7" i="32" s="1"/>
  <c r="E7" i="32" s="1"/>
  <c r="F7" i="32" s="1"/>
  <c r="G7" i="32" s="1"/>
  <c r="H7" i="32" s="1"/>
  <c r="I7" i="32" s="1"/>
  <c r="J7" i="32" s="1"/>
  <c r="K7" i="32" s="1"/>
  <c r="L7" i="32" s="1"/>
  <c r="M7" i="32" s="1"/>
  <c r="N7" i="32" s="1"/>
  <c r="O7" i="32" s="1"/>
  <c r="P7" i="32" s="1"/>
  <c r="Q7" i="32" s="1"/>
  <c r="R7" i="32" s="1"/>
  <c r="S7" i="32" s="1"/>
  <c r="T7" i="32" s="1"/>
  <c r="U7" i="32" s="1"/>
  <c r="V7" i="32" s="1"/>
  <c r="C7" i="31"/>
  <c r="D7" i="31" s="1"/>
  <c r="E7" i="31" s="1"/>
  <c r="F7" i="31" s="1"/>
  <c r="G7" i="31" s="1"/>
  <c r="H7" i="31" s="1"/>
  <c r="I7" i="31" s="1"/>
  <c r="J7" i="31" s="1"/>
  <c r="K7" i="31" s="1"/>
  <c r="L7" i="31" s="1"/>
  <c r="M7" i="31" s="1"/>
  <c r="N7" i="31" s="1"/>
  <c r="O7" i="31" s="1"/>
  <c r="P7" i="31" s="1"/>
  <c r="Q7" i="31" s="1"/>
  <c r="R7" i="31" s="1"/>
  <c r="S7" i="31" s="1"/>
  <c r="T7" i="31" s="1"/>
  <c r="U7" i="31" s="1"/>
  <c r="V7" i="31" s="1"/>
  <c r="B7" i="31"/>
  <c r="C7" i="30"/>
  <c r="D7" i="30" s="1"/>
  <c r="E7" i="30" s="1"/>
  <c r="F7" i="30" s="1"/>
  <c r="G7" i="30" s="1"/>
  <c r="H7" i="30" s="1"/>
  <c r="I7" i="30" s="1"/>
  <c r="J7" i="30" s="1"/>
  <c r="K7" i="30" s="1"/>
  <c r="L7" i="30" s="1"/>
  <c r="M7" i="30" s="1"/>
  <c r="N7" i="30" s="1"/>
  <c r="O7" i="30" s="1"/>
  <c r="P7" i="30" s="1"/>
  <c r="Q7" i="30" s="1"/>
  <c r="R7" i="30" s="1"/>
  <c r="S7" i="30" s="1"/>
  <c r="T7" i="30" s="1"/>
  <c r="U7" i="30" s="1"/>
  <c r="V7" i="30" s="1"/>
  <c r="B7" i="30"/>
  <c r="C7" i="29"/>
  <c r="D7" i="29" s="1"/>
  <c r="E7" i="29" s="1"/>
  <c r="F7" i="29" s="1"/>
  <c r="G7" i="29" s="1"/>
  <c r="H7" i="29" s="1"/>
  <c r="I7" i="29" s="1"/>
  <c r="J7" i="29" s="1"/>
  <c r="K7" i="29" s="1"/>
  <c r="L7" i="29" s="1"/>
  <c r="M7" i="29" s="1"/>
  <c r="N7" i="29" s="1"/>
  <c r="O7" i="29" s="1"/>
  <c r="P7" i="29" s="1"/>
  <c r="Q7" i="29" s="1"/>
  <c r="R7" i="29" s="1"/>
  <c r="S7" i="29" s="1"/>
  <c r="T7" i="29" s="1"/>
  <c r="U7" i="29" s="1"/>
  <c r="V7" i="29" s="1"/>
  <c r="B7" i="29"/>
  <c r="C7" i="28"/>
  <c r="D7" i="28" s="1"/>
  <c r="E7" i="28" s="1"/>
  <c r="F7" i="28" s="1"/>
  <c r="G7" i="28" s="1"/>
  <c r="H7" i="28" s="1"/>
  <c r="I7" i="28" s="1"/>
  <c r="J7" i="28" s="1"/>
  <c r="K7" i="28" s="1"/>
  <c r="L7" i="28" s="1"/>
  <c r="M7" i="28" s="1"/>
  <c r="N7" i="28" s="1"/>
  <c r="O7" i="28" s="1"/>
  <c r="P7" i="28" s="1"/>
  <c r="Q7" i="28" s="1"/>
  <c r="R7" i="28" s="1"/>
  <c r="S7" i="28" s="1"/>
  <c r="T7" i="28" s="1"/>
  <c r="U7" i="28" s="1"/>
  <c r="V7" i="28" s="1"/>
  <c r="B7" i="28"/>
  <c r="C7" i="27"/>
  <c r="D7" i="27" s="1"/>
  <c r="E7" i="27" s="1"/>
  <c r="F7" i="27" s="1"/>
  <c r="G7" i="27" s="1"/>
  <c r="H7" i="27" s="1"/>
  <c r="I7" i="27" s="1"/>
  <c r="J7" i="27" s="1"/>
  <c r="K7" i="27" s="1"/>
  <c r="L7" i="27" s="1"/>
  <c r="M7" i="27" s="1"/>
  <c r="N7" i="27" s="1"/>
  <c r="O7" i="27" s="1"/>
  <c r="P7" i="27" s="1"/>
  <c r="Q7" i="27" s="1"/>
  <c r="R7" i="27" s="1"/>
  <c r="S7" i="27" s="1"/>
  <c r="T7" i="27" s="1"/>
  <c r="U7" i="27" s="1"/>
  <c r="V7" i="27" s="1"/>
  <c r="B7" i="27"/>
  <c r="C7" i="26"/>
  <c r="D7" i="26" s="1"/>
  <c r="E7" i="26" s="1"/>
  <c r="F7" i="26" s="1"/>
  <c r="G7" i="26" s="1"/>
  <c r="H7" i="26" s="1"/>
  <c r="I7" i="26" s="1"/>
  <c r="J7" i="26" s="1"/>
  <c r="K7" i="26" s="1"/>
  <c r="L7" i="26" s="1"/>
  <c r="M7" i="26" s="1"/>
  <c r="N7" i="26" s="1"/>
  <c r="O7" i="26" s="1"/>
  <c r="P7" i="26" s="1"/>
  <c r="Q7" i="26" s="1"/>
  <c r="R7" i="26" s="1"/>
  <c r="S7" i="26" s="1"/>
  <c r="T7" i="26" s="1"/>
  <c r="U7" i="26" s="1"/>
  <c r="V7" i="26" s="1"/>
  <c r="B7" i="26"/>
  <c r="C7" i="25"/>
  <c r="D7" i="25" s="1"/>
  <c r="E7" i="25" s="1"/>
  <c r="F7" i="25" s="1"/>
  <c r="G7" i="25" s="1"/>
  <c r="H7" i="25" s="1"/>
  <c r="I7" i="25" s="1"/>
  <c r="J7" i="25" s="1"/>
  <c r="K7" i="25" s="1"/>
  <c r="L7" i="25" s="1"/>
  <c r="M7" i="25" s="1"/>
  <c r="N7" i="25" s="1"/>
  <c r="O7" i="25" s="1"/>
  <c r="P7" i="25" s="1"/>
  <c r="Q7" i="25" s="1"/>
  <c r="R7" i="25" s="1"/>
  <c r="S7" i="25" s="1"/>
  <c r="T7" i="25" s="1"/>
  <c r="U7" i="25" s="1"/>
  <c r="V7" i="25" s="1"/>
  <c r="B7" i="25"/>
  <c r="C7" i="24"/>
  <c r="D7" i="24" s="1"/>
  <c r="E7" i="24" s="1"/>
  <c r="F7" i="24" s="1"/>
  <c r="G7" i="24" s="1"/>
  <c r="H7" i="24" s="1"/>
  <c r="I7" i="24" s="1"/>
  <c r="J7" i="24" s="1"/>
  <c r="K7" i="24" s="1"/>
  <c r="L7" i="24" s="1"/>
  <c r="M7" i="24" s="1"/>
  <c r="N7" i="24" s="1"/>
  <c r="O7" i="24" s="1"/>
  <c r="P7" i="24" s="1"/>
  <c r="Q7" i="24" s="1"/>
  <c r="R7" i="24" s="1"/>
  <c r="S7" i="24" s="1"/>
  <c r="T7" i="24" s="1"/>
  <c r="U7" i="24" s="1"/>
  <c r="V7" i="24" s="1"/>
  <c r="B7" i="24"/>
  <c r="C7" i="23"/>
  <c r="D7" i="23" s="1"/>
  <c r="E7" i="23" s="1"/>
  <c r="F7" i="23" s="1"/>
  <c r="G7" i="23" s="1"/>
  <c r="H7" i="23" s="1"/>
  <c r="I7" i="23" s="1"/>
  <c r="J7" i="23" s="1"/>
  <c r="K7" i="23" s="1"/>
  <c r="L7" i="23" s="1"/>
  <c r="M7" i="23" s="1"/>
  <c r="N7" i="23" s="1"/>
  <c r="O7" i="23" s="1"/>
  <c r="P7" i="23" s="1"/>
  <c r="Q7" i="23" s="1"/>
  <c r="R7" i="23" s="1"/>
  <c r="S7" i="23" s="1"/>
  <c r="T7" i="23" s="1"/>
  <c r="U7" i="23" s="1"/>
  <c r="V7" i="23" s="1"/>
  <c r="B7" i="23"/>
  <c r="C7" i="22"/>
  <c r="D7" i="22" s="1"/>
  <c r="E7" i="22" s="1"/>
  <c r="F7" i="22" s="1"/>
  <c r="G7" i="22" s="1"/>
  <c r="H7" i="22" s="1"/>
  <c r="I7" i="22" s="1"/>
  <c r="J7" i="22" s="1"/>
  <c r="K7" i="22" s="1"/>
  <c r="L7" i="22" s="1"/>
  <c r="M7" i="22" s="1"/>
  <c r="N7" i="22" s="1"/>
  <c r="O7" i="22" s="1"/>
  <c r="P7" i="22" s="1"/>
  <c r="Q7" i="22" s="1"/>
  <c r="R7" i="22" s="1"/>
  <c r="S7" i="22" s="1"/>
  <c r="T7" i="22" s="1"/>
  <c r="U7" i="22" s="1"/>
  <c r="V7" i="22" s="1"/>
  <c r="B7" i="22"/>
  <c r="C7" i="21"/>
  <c r="D7" i="21" s="1"/>
  <c r="E7" i="21" s="1"/>
  <c r="F7" i="21" s="1"/>
  <c r="G7" i="21" s="1"/>
  <c r="H7" i="21" s="1"/>
  <c r="I7" i="21" s="1"/>
  <c r="J7" i="21" s="1"/>
  <c r="K7" i="21" s="1"/>
  <c r="L7" i="21" s="1"/>
  <c r="M7" i="21" s="1"/>
  <c r="N7" i="21" s="1"/>
  <c r="O7" i="21" s="1"/>
  <c r="P7" i="21" s="1"/>
  <c r="Q7" i="21" s="1"/>
  <c r="R7" i="21" s="1"/>
  <c r="S7" i="21" s="1"/>
  <c r="T7" i="21" s="1"/>
  <c r="U7" i="21" s="1"/>
  <c r="V7" i="21" s="1"/>
  <c r="B7" i="21"/>
  <c r="C7" i="20"/>
  <c r="D7" i="20" s="1"/>
  <c r="E7" i="20" s="1"/>
  <c r="F7" i="20" s="1"/>
  <c r="G7" i="20" s="1"/>
  <c r="H7" i="20" s="1"/>
  <c r="I7" i="20" s="1"/>
  <c r="J7" i="20" s="1"/>
  <c r="K7" i="20" s="1"/>
  <c r="L7" i="20" s="1"/>
  <c r="M7" i="20" s="1"/>
  <c r="N7" i="20" s="1"/>
  <c r="O7" i="20" s="1"/>
  <c r="P7" i="20" s="1"/>
  <c r="Q7" i="20" s="1"/>
  <c r="R7" i="20" s="1"/>
  <c r="S7" i="20" s="1"/>
  <c r="T7" i="20" s="1"/>
  <c r="U7" i="20" s="1"/>
  <c r="V7" i="20" s="1"/>
  <c r="B7" i="20"/>
  <c r="C7" i="19"/>
  <c r="D7" i="19" s="1"/>
  <c r="E7" i="19" s="1"/>
  <c r="F7" i="19" s="1"/>
  <c r="G7" i="19" s="1"/>
  <c r="H7" i="19" s="1"/>
  <c r="I7" i="19" s="1"/>
  <c r="J7" i="19" s="1"/>
  <c r="K7" i="19" s="1"/>
  <c r="L7" i="19" s="1"/>
  <c r="M7" i="19" s="1"/>
  <c r="N7" i="19" s="1"/>
  <c r="O7" i="19" s="1"/>
  <c r="P7" i="19" s="1"/>
  <c r="Q7" i="19" s="1"/>
  <c r="R7" i="19" s="1"/>
  <c r="S7" i="19" s="1"/>
  <c r="T7" i="19" s="1"/>
  <c r="U7" i="19" s="1"/>
  <c r="V7" i="19" s="1"/>
  <c r="B7" i="19"/>
  <c r="C7" i="18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N7" i="18" s="1"/>
  <c r="O7" i="18" s="1"/>
  <c r="P7" i="18" s="1"/>
  <c r="Q7" i="18" s="1"/>
  <c r="R7" i="18" s="1"/>
  <c r="S7" i="18" s="1"/>
  <c r="T7" i="18" s="1"/>
  <c r="U7" i="18" s="1"/>
  <c r="V7" i="18" s="1"/>
  <c r="B7" i="18"/>
  <c r="C7" i="17"/>
  <c r="D7" i="17" s="1"/>
  <c r="E7" i="17" s="1"/>
  <c r="F7" i="17" s="1"/>
  <c r="G7" i="17" s="1"/>
  <c r="H7" i="17" s="1"/>
  <c r="I7" i="17" s="1"/>
  <c r="J7" i="17" s="1"/>
  <c r="K7" i="17" s="1"/>
  <c r="L7" i="17" s="1"/>
  <c r="M7" i="17" s="1"/>
  <c r="N7" i="17" s="1"/>
  <c r="O7" i="17" s="1"/>
  <c r="P7" i="17" s="1"/>
  <c r="Q7" i="17" s="1"/>
  <c r="R7" i="17" s="1"/>
  <c r="S7" i="17" s="1"/>
  <c r="T7" i="17" s="1"/>
  <c r="U7" i="17" s="1"/>
  <c r="V7" i="17" s="1"/>
  <c r="B7" i="17"/>
  <c r="B7" i="16"/>
  <c r="C7" i="16" s="1"/>
  <c r="D7" i="16" s="1"/>
  <c r="E7" i="16" s="1"/>
  <c r="F7" i="16" s="1"/>
  <c r="G7" i="16" s="1"/>
  <c r="H7" i="16" s="1"/>
  <c r="I7" i="16" s="1"/>
  <c r="J7" i="16" s="1"/>
  <c r="K7" i="16" s="1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C7" i="15"/>
  <c r="D7" i="15" s="1"/>
  <c r="E7" i="15" s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B7" i="15"/>
  <c r="C7" i="14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B7" i="14"/>
  <c r="C7" i="13"/>
  <c r="D7" i="13" s="1"/>
  <c r="E7" i="13" s="1"/>
  <c r="F7" i="13" s="1"/>
  <c r="G7" i="13" s="1"/>
  <c r="H7" i="13" s="1"/>
  <c r="I7" i="13" s="1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B7" i="13"/>
  <c r="B7" i="12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B7" i="11"/>
  <c r="C7" i="11" s="1"/>
  <c r="D7" i="11" s="1"/>
  <c r="E7" i="11" s="1"/>
  <c r="F7" i="11" s="1"/>
  <c r="G7" i="11" s="1"/>
  <c r="H7" i="11" s="1"/>
  <c r="I7" i="11" s="1"/>
  <c r="J7" i="11" s="1"/>
  <c r="K7" i="11" s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C7" i="10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B7" i="10"/>
  <c r="C7" i="9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B7" i="9"/>
  <c r="C7" i="8"/>
  <c r="D7" i="8" s="1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B7" i="8"/>
  <c r="C7" i="7"/>
  <c r="D7" i="7" s="1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B7" i="7"/>
  <c r="C7" i="6"/>
  <c r="D7" i="6" s="1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B7" i="6"/>
  <c r="C7" i="5"/>
  <c r="D7" i="5" s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B7" i="5"/>
  <c r="C7" i="4"/>
  <c r="D7" i="4" s="1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B7" i="4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B7" i="2"/>
  <c r="C7" i="2" s="1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AD8" i="35" l="1"/>
  <c r="AC9" i="35"/>
  <c r="AA10" i="41"/>
  <c r="Y10" i="41"/>
  <c r="AD10" i="35"/>
  <c r="AC11" i="35"/>
  <c r="AA12" i="41"/>
  <c r="Y12" i="41"/>
  <c r="AD12" i="35"/>
  <c r="AC13" i="35"/>
  <c r="AA14" i="41"/>
  <c r="Y14" i="41"/>
  <c r="AD14" i="35"/>
  <c r="AC15" i="35"/>
  <c r="AA16" i="41"/>
  <c r="Y16" i="41"/>
  <c r="AD16" i="35"/>
  <c r="AC17" i="35"/>
  <c r="AA18" i="41"/>
  <c r="Y18" i="41"/>
  <c r="AD18" i="35"/>
  <c r="AC19" i="35"/>
  <c r="AA20" i="41"/>
  <c r="Y20" i="41"/>
  <c r="AD20" i="35"/>
  <c r="AC21" i="35"/>
  <c r="AA22" i="41"/>
  <c r="Y22" i="41"/>
  <c r="AD22" i="35"/>
  <c r="AC23" i="35"/>
  <c r="AA24" i="41"/>
  <c r="Y24" i="41"/>
  <c r="AD24" i="35"/>
  <c r="AC25" i="35"/>
  <c r="AA26" i="41"/>
  <c r="Y26" i="41"/>
  <c r="AD26" i="35"/>
  <c r="AC27" i="35"/>
  <c r="Y28" i="41"/>
  <c r="AD28" i="35"/>
  <c r="AC29" i="35"/>
  <c r="Y30" i="41"/>
  <c r="AD30" i="35"/>
  <c r="AC31" i="35"/>
  <c r="Y32" i="41"/>
  <c r="AD32" i="35"/>
  <c r="AC33" i="35"/>
  <c r="Y34" i="41"/>
  <c r="AD34" i="35"/>
  <c r="AC35" i="35"/>
  <c r="Y36" i="41"/>
  <c r="AD36" i="35"/>
  <c r="AC37" i="35"/>
  <c r="Y38" i="41"/>
  <c r="AD38" i="35"/>
  <c r="AC39" i="35"/>
  <c r="Y40" i="41"/>
  <c r="AD40" i="35"/>
  <c r="AC41" i="35"/>
  <c r="Y42" i="41"/>
  <c r="AD42" i="35"/>
  <c r="AC43" i="35"/>
  <c r="Y44" i="41"/>
  <c r="AD44" i="35"/>
  <c r="AC45" i="35"/>
  <c r="Y46" i="41"/>
  <c r="AD46" i="35"/>
  <c r="AC47" i="35"/>
  <c r="Y48" i="41"/>
  <c r="AD48" i="35"/>
  <c r="AC8" i="35"/>
  <c r="Y9" i="41"/>
  <c r="AA9" i="41"/>
  <c r="AD9" i="35"/>
  <c r="AC10" i="35"/>
  <c r="AA11" i="41"/>
  <c r="Y11" i="41"/>
  <c r="AD11" i="35"/>
  <c r="AC12" i="35"/>
  <c r="AA13" i="41"/>
  <c r="Y13" i="41"/>
  <c r="AD13" i="35"/>
  <c r="AC14" i="35"/>
  <c r="AA15" i="41"/>
  <c r="Y15" i="41"/>
  <c r="AD15" i="35"/>
  <c r="AC16" i="35"/>
  <c r="AA17" i="41"/>
  <c r="Y17" i="41"/>
  <c r="AD17" i="35"/>
  <c r="AC18" i="35"/>
  <c r="AA19" i="41"/>
  <c r="Y19" i="41"/>
  <c r="AD19" i="35"/>
  <c r="AC20" i="35"/>
  <c r="AA21" i="41"/>
  <c r="Y21" i="41"/>
  <c r="AD21" i="35"/>
  <c r="AC22" i="35"/>
  <c r="AA23" i="41"/>
  <c r="Y23" i="41"/>
  <c r="AD23" i="35"/>
  <c r="AC24" i="35"/>
  <c r="AA25" i="41"/>
  <c r="Y25" i="41"/>
  <c r="AD25" i="35"/>
  <c r="AC26" i="35"/>
  <c r="Y27" i="41"/>
  <c r="AD27" i="35"/>
  <c r="AC28" i="35"/>
  <c r="Y29" i="41"/>
  <c r="AD29" i="35"/>
  <c r="AC30" i="35"/>
  <c r="Y31" i="41"/>
  <c r="AD31" i="35"/>
  <c r="AC32" i="35"/>
  <c r="Y33" i="41"/>
  <c r="AD33" i="35"/>
  <c r="AC34" i="35"/>
  <c r="Y35" i="41"/>
  <c r="AD35" i="35"/>
  <c r="AC36" i="35"/>
  <c r="Y37" i="41"/>
  <c r="AD37" i="35"/>
  <c r="AC38" i="35"/>
  <c r="Y39" i="41"/>
  <c r="AD39" i="35"/>
  <c r="AC40" i="35"/>
  <c r="Y41" i="41"/>
  <c r="AD41" i="35"/>
  <c r="AC42" i="35"/>
  <c r="Y43" i="41"/>
  <c r="AD43" i="35"/>
  <c r="AC44" i="35"/>
  <c r="Y45" i="41"/>
  <c r="AD45" i="35"/>
  <c r="AC46" i="35"/>
  <c r="Y47" i="41"/>
  <c r="AD47" i="35"/>
  <c r="AC48" i="35"/>
  <c r="N7" i="43"/>
  <c r="O7" i="43" s="1"/>
  <c r="P7" i="43" s="1"/>
  <c r="Q7" i="43" s="1"/>
  <c r="R7" i="43" s="1"/>
  <c r="S7" i="43" s="1"/>
  <c r="T7" i="43" s="1"/>
  <c r="U7" i="43" s="1"/>
  <c r="V7" i="43" s="1"/>
  <c r="L7" i="43"/>
  <c r="M7" i="43" s="1"/>
  <c r="N7" i="44"/>
  <c r="O7" i="44" s="1"/>
  <c r="P7" i="44" s="1"/>
  <c r="Q7" i="44" s="1"/>
  <c r="R7" i="44" s="1"/>
  <c r="S7" i="44" s="1"/>
  <c r="T7" i="44" s="1"/>
  <c r="U7" i="44" s="1"/>
  <c r="V7" i="44" s="1"/>
  <c r="L7" i="44"/>
  <c r="M7" i="44" s="1"/>
  <c r="Y47" i="45" l="1"/>
  <c r="Y43" i="45"/>
  <c r="Y39" i="45"/>
  <c r="Y35" i="45"/>
  <c r="Y31" i="45"/>
  <c r="Y27" i="45"/>
  <c r="Y25" i="45"/>
  <c r="AA25" i="45"/>
  <c r="Y23" i="45"/>
  <c r="AA23" i="45"/>
  <c r="Y21" i="45"/>
  <c r="AA21" i="45"/>
  <c r="Y48" i="45"/>
  <c r="Y44" i="45"/>
  <c r="Y40" i="45"/>
  <c r="Y36" i="45"/>
  <c r="Y32" i="45"/>
  <c r="Y28" i="45"/>
  <c r="Y26" i="45"/>
  <c r="AA26" i="45"/>
  <c r="Y24" i="45"/>
  <c r="AA24" i="45"/>
  <c r="Y22" i="45"/>
  <c r="AA22" i="45"/>
  <c r="Y20" i="45"/>
  <c r="AA20" i="45"/>
  <c r="Y18" i="45"/>
  <c r="AA18" i="45"/>
  <c r="Y16" i="45"/>
  <c r="AA16" i="45"/>
  <c r="Y14" i="45"/>
  <c r="AA14" i="45"/>
  <c r="Y12" i="45"/>
  <c r="AA12" i="45"/>
  <c r="Y10" i="45"/>
  <c r="AA10" i="45"/>
  <c r="Y45" i="45"/>
  <c r="Y41" i="45"/>
  <c r="Y37" i="45"/>
  <c r="Y33" i="45"/>
  <c r="Y29" i="45"/>
  <c r="Y19" i="45"/>
  <c r="AA19" i="45"/>
  <c r="Y17" i="45"/>
  <c r="AA17" i="45"/>
  <c r="Y15" i="45"/>
  <c r="AA15" i="45"/>
  <c r="Y13" i="45"/>
  <c r="AA13" i="45"/>
  <c r="Y11" i="45"/>
  <c r="AA11" i="45"/>
  <c r="AA9" i="45"/>
  <c r="Y9" i="45"/>
  <c r="Y46" i="45"/>
  <c r="Y42" i="45"/>
  <c r="Y38" i="45"/>
  <c r="Y34" i="45"/>
  <c r="Y30" i="45"/>
</calcChain>
</file>

<file path=xl/sharedStrings.xml><?xml version="1.0" encoding="utf-8"?>
<sst xmlns="http://schemas.openxmlformats.org/spreadsheetml/2006/main" count="4246" uniqueCount="165">
  <si>
    <t>Prognose Allgemeinbildende Gymnasien - Inhalt</t>
  </si>
  <si>
    <t>Saarland ohne OGym</t>
  </si>
  <si>
    <t>Private</t>
  </si>
  <si>
    <t>Saarland inkl. OGym</t>
  </si>
  <si>
    <t>Regionalverband Saarbrücken</t>
  </si>
  <si>
    <t>Ludwigsgymnasium</t>
  </si>
  <si>
    <t>Willi-Graf-Gymnasium (P)</t>
  </si>
  <si>
    <t>Otto-Hahn-Gymnasium</t>
  </si>
  <si>
    <t>Albert Einstein-Gymnasium</t>
  </si>
  <si>
    <t xml:space="preserve">Gymnasium am Rotenbühl </t>
  </si>
  <si>
    <t>Gymnasium am Schloß</t>
  </si>
  <si>
    <t>Theodor-Heuss-Gymnasium</t>
  </si>
  <si>
    <t>Warndtgymnasium</t>
  </si>
  <si>
    <t>Deutsch-Französisches Gymnasium</t>
  </si>
  <si>
    <t>Marienschule (P)</t>
  </si>
  <si>
    <t>Marie-Luise-Kaschnitz-Gymnasium</t>
  </si>
  <si>
    <t>WWG Saarbrücken</t>
  </si>
  <si>
    <t>LK Merzig-Wadern</t>
  </si>
  <si>
    <t>Peter-Wust-Gymnasium</t>
  </si>
  <si>
    <t>Gymnasium am Stefansberg</t>
  </si>
  <si>
    <t>Hochwaldgymnasium</t>
  </si>
  <si>
    <t>LK Neunkirchen</t>
  </si>
  <si>
    <t>Illtalgymnasium</t>
  </si>
  <si>
    <t xml:space="preserve">Gymnasium am Steinwald </t>
  </si>
  <si>
    <t>Gymnasium am Krebsberg</t>
  </si>
  <si>
    <t>Gymnasium Ottweiler</t>
  </si>
  <si>
    <t>LK Saarlouis</t>
  </si>
  <si>
    <t>Albert Schweitzer-Gymnasium</t>
  </si>
  <si>
    <t>Geschwister Scholl-Gymnasium</t>
  </si>
  <si>
    <t>Johannes-Kepler-Gymnasium</t>
  </si>
  <si>
    <t>Gymnasium am Stadtgarten</t>
  </si>
  <si>
    <t>Robert-Schuman-Gymnasium</t>
  </si>
  <si>
    <t>Max-Planck-Gymnasium</t>
  </si>
  <si>
    <t>TWG Dillingen</t>
  </si>
  <si>
    <t>Saarpfalzkreis</t>
  </si>
  <si>
    <t>Van der Leyen-Gymnasium</t>
  </si>
  <si>
    <t>Johanneum, (P)</t>
  </si>
  <si>
    <t>Christian Mannlich-Gymnasium</t>
  </si>
  <si>
    <t>Saarpfalz-Gymnasium</t>
  </si>
  <si>
    <t>Albertus-Magnus-Gymnasium (P)</t>
  </si>
  <si>
    <t>Leibniz-Gymnasium</t>
  </si>
  <si>
    <t>LK St. Wendel</t>
  </si>
  <si>
    <t xml:space="preserve">Wendalinum </t>
  </si>
  <si>
    <t>Arnold-Janssen-Gymnasium (P)</t>
  </si>
  <si>
    <t>Cusanusgymnasium</t>
  </si>
  <si>
    <t>Übergangsquoten GS - Gymnasium</t>
  </si>
  <si>
    <t>Prognose der Schüler/innen und Klassen</t>
  </si>
  <si>
    <t>Inhalt</t>
  </si>
  <si>
    <t>Schüler und Klassen in der Klassenstufe ......</t>
  </si>
  <si>
    <t>Schuljahr</t>
  </si>
  <si>
    <t>E</t>
  </si>
  <si>
    <t>Q1</t>
  </si>
  <si>
    <t>Q2</t>
  </si>
  <si>
    <t>5 - 9/10</t>
  </si>
  <si>
    <t>E - Q2</t>
  </si>
  <si>
    <t>5 - Q2</t>
  </si>
  <si>
    <t>Sch</t>
  </si>
  <si>
    <t>Kl.</t>
  </si>
  <si>
    <t>1995/96</t>
  </si>
  <si>
    <t>1996/97</t>
  </si>
  <si>
    <t>1997/98</t>
  </si>
  <si>
    <t xml:space="preserve">1998/99 </t>
  </si>
  <si>
    <t xml:space="preserve">1999/00 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</si>
  <si>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</si>
  <si>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</si>
  <si>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</si>
  <si>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</si>
  <si>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</si>
  <si>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</si>
  <si>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</si>
  <si>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</si>
  <si>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</si>
  <si>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</si>
  <si>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</si>
  <si>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</si>
  <si>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</si>
  <si>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</si>
  <si>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</si>
  <si>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</si>
  <si>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</si>
  <si>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</si>
  <si>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</si>
  <si>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</si>
  <si>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</si>
  <si>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</si>
  <si>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</si>
  <si>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</si>
  <si>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</si>
  <si>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</si>
  <si>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</si>
  <si>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</si>
  <si>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</si>
  <si>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</si>
  <si>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</si>
  <si>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</si>
  <si>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</si>
  <si>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</si>
  <si>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</si>
  <si>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</si>
  <si>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Quellen:</t>
  </si>
  <si>
    <t>"Kleine-Klassen-Garantie" grau hinterlegt</t>
  </si>
  <si>
    <t>Die Ist-Zahlen sind gelb unterlegt.</t>
  </si>
  <si>
    <t>Blaue Schrift: Daten G8</t>
  </si>
  <si>
    <t>Prognosemethoden:</t>
  </si>
  <si>
    <t>Schülerzahlen:</t>
  </si>
  <si>
    <t>Übergangsquote aus der Grundschule in die Klassenstufe 5: Mittelwert der letzten beiden Schuljahre</t>
  </si>
  <si>
    <t>Übergangsquote in die höheren Klassenstufen: Mittelwert der letzten drei Schuljahre</t>
  </si>
  <si>
    <t>Übergangsquote in die gymnasiale Oberstufe und die höheren Jahrgangsstufen: Mittelwert der letzten drei Schuljahre</t>
  </si>
  <si>
    <t>Mit Eintreten des Doppeljahrgangs in die Einführungsphase (E) werden die Schüler/innen der Klassenstufe 10 unter E, die der Jahrgangsstufen 11 und 12 unter Qualifikationsphase Q1 und Q2 ausgewiesen.</t>
  </si>
  <si>
    <t>Klassenzahlen:</t>
  </si>
  <si>
    <t>Klassenstufe E</t>
  </si>
  <si>
    <t>- Schülerrichtzahl (SRZ): 31 (29  ab 2013/14)</t>
  </si>
  <si>
    <t>Klassenstufe 5 bis 7</t>
  </si>
  <si>
    <t>- Schülerrichtzahl (SRZ): 29</t>
  </si>
  <si>
    <t>Klassenstufen 6 - E</t>
  </si>
  <si>
    <t>Klassenstufe 8 und 9</t>
  </si>
  <si>
    <t>- Klassenzusammenlegung bei Unterschreiten der SRZ (Toleranz 3 Schüler)</t>
  </si>
  <si>
    <t>- Schülerrichtzahl (SRZ): 33 (29 in Stufe 8 ab 2011/12, in Stufe 9 ab 2012/13)</t>
  </si>
  <si>
    <t>- Klassenteilung bei Überschreiten der SRZ (Toleranz 2 Schüler)</t>
  </si>
  <si>
    <t>Gymnasium am Rotenbühl</t>
  </si>
  <si>
    <r>
      <t xml:space="preserve">Deutsch-Französisches Gymnasium </t>
    </r>
    <r>
      <rPr>
        <sz val="10"/>
        <rFont val="Arial"/>
        <family val="2"/>
      </rPr>
      <t>(vor 2004/05 nur deutscher Zweig)</t>
    </r>
  </si>
  <si>
    <t>Willi-Graf-Gymnasium (priv.)</t>
  </si>
  <si>
    <t>Marienschule</t>
  </si>
  <si>
    <t>Albert-Einstein-Gymnasium Völklingen</t>
  </si>
  <si>
    <t>Illtal-Gymnasium</t>
  </si>
  <si>
    <t>Gymnasium am Steinwald</t>
  </si>
  <si>
    <t>Gymnasium Dillingen</t>
  </si>
  <si>
    <t>Von der Leyen-Gymnasium Blieskastel</t>
  </si>
  <si>
    <t/>
  </si>
  <si>
    <t>Johanneum</t>
  </si>
  <si>
    <t>Mannlich-Gymnasium</t>
  </si>
  <si>
    <t>Albert-Magnus-Gymnasium</t>
  </si>
  <si>
    <t>Wendalinum</t>
  </si>
  <si>
    <t>Arnold-Janssen-Gymnasium (priv.)</t>
  </si>
  <si>
    <t>auslaufend ab 2016/17</t>
  </si>
  <si>
    <t>Gymnasien (öffentlich und privat) im Regionalverband Saarbrücken (ohne berufliche Gymnasien, ohne AGy, ohne SK)</t>
  </si>
  <si>
    <t>bedingte Formatierung</t>
  </si>
  <si>
    <t>Kontrolle</t>
  </si>
  <si>
    <t>1999/00</t>
  </si>
  <si>
    <t>Gymnasien (öffentlich und privat)  im Landkreis Merzig-Wadern</t>
  </si>
  <si>
    <t>Gymnasien (öffentlich und privat) im Landkreis Neunkirchen</t>
  </si>
  <si>
    <t>Gymnasien im Landkreis Saarlouis (öffentlich und privat)</t>
  </si>
  <si>
    <t>Gymnasien (öffentlich und privat) im Saarpfalzkreis</t>
  </si>
  <si>
    <t>Gymnasien (öffentlich und privat) im Landkreis St. Wendel</t>
  </si>
  <si>
    <r>
      <t xml:space="preserve">Allgemeinbildende Gymnasien (öffentlich und privat, </t>
    </r>
    <r>
      <rPr>
        <b/>
        <sz val="12"/>
        <rFont val="Arial"/>
        <family val="2"/>
      </rPr>
      <t>ohne Oberstufengymnasien</t>
    </r>
    <r>
      <rPr>
        <sz val="12"/>
        <rFont val="Arial"/>
        <family val="2"/>
      </rPr>
      <t>, ohne SK und ohne AGy)</t>
    </r>
  </si>
  <si>
    <t>Übergangsquote Gynasium</t>
  </si>
  <si>
    <t>4. Kl. GS</t>
  </si>
  <si>
    <t xml:space="preserve">mit Berücksichtigung </t>
  </si>
  <si>
    <t>Sch.</t>
  </si>
  <si>
    <t>der Wiederh. In Kl. 5</t>
  </si>
  <si>
    <t xml:space="preserve">Quote </t>
  </si>
  <si>
    <t>Wiederholer</t>
  </si>
  <si>
    <t>Quote</t>
  </si>
  <si>
    <t>Private Gymnasien (Willi-Graf-Gy, Marienschule, Johanneum, Albertus-Magnus-Gy, Arnold-Janssen-Gy)</t>
  </si>
  <si>
    <t>Technisch-wissenschaftliches Gymnasium Dillingen</t>
  </si>
  <si>
    <t>5 - 10</t>
  </si>
  <si>
    <t>Übergangsquote aus der Klassenstufe 9 (Gym) bzw. 10 (GeS, ERS) in die Klassenstufe E: Mittelwert der letzten beiden Schuljahre</t>
  </si>
  <si>
    <t>Basis: Schülerzahl in Klassenstufe 9 (Gym), bzw. 10 (GeS, ERS) im Vorjahr</t>
  </si>
  <si>
    <t>Übergangsquote nächste Klassenstufe: Mittelwert der letzten beiden Schuljahre</t>
  </si>
  <si>
    <t xml:space="preserve">Klassenstufe E </t>
  </si>
  <si>
    <t>Wirtschaftswissenschaftliches Gymnasium Saarbrücken</t>
  </si>
  <si>
    <r>
      <t>Allgemeinbildende Gymnasien (öffentlich und privat,</t>
    </r>
    <r>
      <rPr>
        <b/>
        <sz val="12"/>
        <rFont val="Arial"/>
        <family val="2"/>
      </rPr>
      <t xml:space="preserve"> inkl. Oberstufengymnasien</t>
    </r>
    <r>
      <rPr>
        <sz val="12"/>
        <rFont val="Arial"/>
        <family val="2"/>
      </rPr>
      <t>, ohne SK und ohne AGy)</t>
    </r>
  </si>
  <si>
    <t>Ist-Daten SK GY  2016/2017</t>
  </si>
  <si>
    <t>Viertklässler-Daten aus Prognose SK GS 2016 / 2017</t>
  </si>
  <si>
    <t>Prognose GemS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</si>
</sst>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%"/>
    <numFmt numFmtId="166" formatCode="#,##0\ &quot;DM&quot;;\-#,##0\ &quot;DM&quot;"/>
  </numFmts>
  <fonts count="22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</font>
    <font>
      <sz val="10"/>
      <color indexed="12"/>
      <name val="Arial"/>
      <family val="2"/>
    </font>
    <font>
      <sz val="10"/>
      <color indexed="43"/>
      <name val="Arial"/>
      <family val="2"/>
    </font>
    <font>
      <sz val="10"/>
      <color indexed="3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color indexed="56"/>
      <name val="Arial"/>
      <family val="2"/>
    </font>
    <font>
      <sz val="10"/>
      <color indexed="63"/>
      <name val="Arial"/>
      <family val="2"/>
    </font>
    <font>
      <sz val="10"/>
      <color indexed="48"/>
      <name val="Arial"/>
      <family val="2"/>
    </font>
    <font>
      <b/>
      <sz val="18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17">
    <xf numFmtId="0" fontId="0" fillId="0" borderId="0">
      <alignment vertical="top"/>
    </xf>
    <xf numFmtId="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2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" fillId="0" borderId="16" applyNumberFormat="0" applyFon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2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166" fontId="1" fillId="0" borderId="0" applyFont="0" applyFill="0" applyBorder="0" applyAlignment="0" applyProtection="0"/>
    <xf numFmtId="0" fontId="5" fillId="0" borderId="0" applyNumberFormat="0" applyFont="0" applyFill="0" applyAlignment="0" applyProtection="0"/>
  </cellStyleXfs>
  <cellXfs count="384">
    <xf numFmtId="0" fontId="0" fillId="0" borderId="0" xfId="0">
      <alignment vertical="top"/>
    </xf>
    <xf numFmtId="0" fontId="2" fillId="2" borderId="0" xfId="3" applyFont="1" applyFill="1" applyAlignment="1">
      <alignment horizontal="center"/>
    </xf>
    <xf numFmtId="0" fontId="1" fillId="0" borderId="0" xfId="3"/>
    <xf numFmtId="0" fontId="4" fillId="3" borderId="1" xfId="4" applyFont="1" applyFill="1" applyBorder="1" applyAlignment="1" applyProtection="1">
      <alignment horizontal="center"/>
    </xf>
    <xf numFmtId="0" fontId="4" fillId="3" borderId="2" xfId="4" applyFont="1" applyFill="1" applyBorder="1" applyAlignment="1" applyProtection="1">
      <alignment horizontal="center"/>
    </xf>
    <xf numFmtId="0" fontId="4" fillId="3" borderId="3" xfId="4" applyFont="1" applyFill="1" applyBorder="1" applyAlignment="1" applyProtection="1">
      <alignment horizontal="center"/>
    </xf>
    <xf numFmtId="0" fontId="3" fillId="0" borderId="0" xfId="4" applyFill="1" applyBorder="1" applyAlignment="1" applyProtection="1"/>
    <xf numFmtId="0" fontId="4" fillId="4" borderId="1" xfId="4" applyFont="1" applyFill="1" applyBorder="1" applyAlignment="1" applyProtection="1">
      <alignment horizontal="center"/>
    </xf>
    <xf numFmtId="0" fontId="4" fillId="4" borderId="2" xfId="4" applyFont="1" applyFill="1" applyBorder="1" applyAlignment="1" applyProtection="1">
      <alignment horizontal="center"/>
    </xf>
    <xf numFmtId="0" fontId="4" fillId="4" borderId="3" xfId="4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/>
    <xf numFmtId="0" fontId="1" fillId="0" borderId="0" xfId="3" applyFill="1"/>
    <xf numFmtId="0" fontId="1" fillId="0" borderId="0" xfId="3" applyAlignment="1">
      <alignment horizontal="left"/>
    </xf>
    <xf numFmtId="0" fontId="6" fillId="5" borderId="1" xfId="4" applyFont="1" applyFill="1" applyBorder="1" applyAlignment="1" applyProtection="1">
      <alignment horizontal="center"/>
    </xf>
    <xf numFmtId="0" fontId="6" fillId="5" borderId="2" xfId="4" applyFont="1" applyFill="1" applyBorder="1" applyAlignment="1" applyProtection="1">
      <alignment horizontal="center"/>
    </xf>
    <xf numFmtId="0" fontId="6" fillId="5" borderId="3" xfId="4" applyFont="1" applyFill="1" applyBorder="1" applyAlignment="1" applyProtection="1">
      <alignment horizontal="center"/>
    </xf>
    <xf numFmtId="0" fontId="5" fillId="0" borderId="0" xfId="3" applyFont="1" applyFill="1"/>
    <xf numFmtId="0" fontId="7" fillId="6" borderId="1" xfId="4" applyFont="1" applyFill="1" applyBorder="1" applyAlignment="1" applyProtection="1">
      <alignment horizontal="left"/>
    </xf>
    <xf numFmtId="0" fontId="7" fillId="6" borderId="2" xfId="4" applyFont="1" applyFill="1" applyBorder="1" applyAlignment="1" applyProtection="1">
      <alignment horizontal="left"/>
    </xf>
    <xf numFmtId="0" fontId="7" fillId="6" borderId="3" xfId="4" applyFont="1" applyFill="1" applyBorder="1" applyAlignment="1" applyProtection="1">
      <alignment horizontal="left"/>
    </xf>
    <xf numFmtId="0" fontId="7" fillId="4" borderId="1" xfId="4" applyFont="1" applyFill="1" applyBorder="1" applyAlignment="1" applyProtection="1">
      <alignment horizontal="left"/>
    </xf>
    <xf numFmtId="0" fontId="7" fillId="4" borderId="2" xfId="4" applyFont="1" applyFill="1" applyBorder="1" applyAlignment="1" applyProtection="1">
      <alignment horizontal="left"/>
    </xf>
    <xf numFmtId="0" fontId="7" fillId="4" borderId="3" xfId="4" applyFont="1" applyFill="1" applyBorder="1" applyAlignment="1" applyProtection="1">
      <alignment horizontal="left"/>
    </xf>
    <xf numFmtId="0" fontId="7" fillId="7" borderId="1" xfId="4" applyFont="1" applyFill="1" applyBorder="1" applyAlignment="1" applyProtection="1">
      <alignment horizontal="left"/>
    </xf>
    <xf numFmtId="0" fontId="7" fillId="7" borderId="2" xfId="4" applyFont="1" applyFill="1" applyBorder="1" applyAlignment="1" applyProtection="1">
      <alignment horizontal="left"/>
    </xf>
    <xf numFmtId="0" fontId="7" fillId="7" borderId="3" xfId="4" applyFont="1" applyFill="1" applyBorder="1" applyAlignment="1" applyProtection="1">
      <alignment horizontal="left"/>
    </xf>
    <xf numFmtId="0" fontId="1" fillId="0" borderId="0" xfId="3" applyFill="1" applyBorder="1"/>
    <xf numFmtId="0" fontId="1" fillId="0" borderId="0" xfId="3" applyBorder="1"/>
    <xf numFmtId="0" fontId="6" fillId="5" borderId="4" xfId="4" applyFont="1" applyFill="1" applyBorder="1" applyAlignment="1" applyProtection="1">
      <alignment horizontal="center"/>
    </xf>
    <xf numFmtId="0" fontId="1" fillId="0" borderId="0" xfId="3" applyAlignment="1">
      <alignment horizontal="center"/>
    </xf>
    <xf numFmtId="0" fontId="5" fillId="0" borderId="0" xfId="3" applyFont="1" applyFill="1" applyBorder="1" applyAlignment="1">
      <alignment horizontal="center"/>
    </xf>
    <xf numFmtId="0" fontId="8" fillId="0" borderId="0" xfId="4" applyFont="1" applyFill="1" applyBorder="1" applyAlignment="1" applyProtection="1">
      <alignment vertical="center"/>
    </xf>
    <xf numFmtId="0" fontId="7" fillId="6" borderId="5" xfId="4" applyFont="1" applyFill="1" applyBorder="1" applyAlignment="1" applyProtection="1">
      <alignment horizontal="left"/>
    </xf>
    <xf numFmtId="0" fontId="7" fillId="0" borderId="0" xfId="3" applyFont="1" applyAlignment="1">
      <alignment horizontal="left"/>
    </xf>
    <xf numFmtId="0" fontId="1" fillId="0" borderId="0" xfId="4" applyFont="1" applyFill="1" applyBorder="1" applyAlignment="1" applyProtection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Border="1"/>
    <xf numFmtId="0" fontId="1" fillId="0" borderId="0" xfId="3" applyFont="1" applyFill="1" applyBorder="1"/>
    <xf numFmtId="0" fontId="8" fillId="0" borderId="0" xfId="4" applyFont="1" applyFill="1" applyBorder="1" applyAlignment="1" applyProtection="1">
      <alignment vertical="center" wrapText="1"/>
    </xf>
    <xf numFmtId="0" fontId="7" fillId="7" borderId="5" xfId="4" applyFont="1" applyFill="1" applyBorder="1" applyAlignment="1" applyProtection="1">
      <alignment horizontal="left"/>
    </xf>
    <xf numFmtId="0" fontId="1" fillId="0" borderId="0" xfId="3" applyFill="1" applyBorder="1" applyAlignment="1">
      <alignment vertical="center"/>
    </xf>
    <xf numFmtId="0" fontId="3" fillId="0" borderId="0" xfId="4" applyAlignment="1" applyProtection="1"/>
    <xf numFmtId="0" fontId="0" fillId="0" borderId="0" xfId="0" applyFill="1" applyBorder="1" applyAlignment="1">
      <alignment horizontal="center"/>
    </xf>
    <xf numFmtId="0" fontId="7" fillId="4" borderId="5" xfId="4" applyFont="1" applyFill="1" applyBorder="1" applyAlignment="1" applyProtection="1">
      <alignment horizontal="left"/>
    </xf>
    <xf numFmtId="0" fontId="8" fillId="2" borderId="1" xfId="4" applyFont="1" applyFill="1" applyBorder="1" applyAlignment="1" applyProtection="1">
      <alignment horizontal="center"/>
    </xf>
    <xf numFmtId="0" fontId="8" fillId="2" borderId="2" xfId="4" applyFont="1" applyFill="1" applyBorder="1" applyAlignment="1" applyProtection="1">
      <alignment horizontal="center"/>
    </xf>
    <xf numFmtId="0" fontId="8" fillId="2" borderId="3" xfId="4" applyFont="1" applyFill="1" applyBorder="1" applyAlignment="1" applyProtection="1">
      <alignment horizontal="center"/>
    </xf>
    <xf numFmtId="0" fontId="5" fillId="0" borderId="0" xfId="3" applyFont="1"/>
    <xf numFmtId="0" fontId="6" fillId="0" borderId="0" xfId="3" applyFont="1"/>
    <xf numFmtId="0" fontId="9" fillId="0" borderId="0" xfId="0" applyFont="1" applyFill="1" applyBorder="1" applyAlignment="1"/>
    <xf numFmtId="0" fontId="0" fillId="0" borderId="0" xfId="0" applyFill="1" applyAlignment="1"/>
    <xf numFmtId="0" fontId="0" fillId="0" borderId="0" xfId="0" applyAlignment="1"/>
    <xf numFmtId="0" fontId="8" fillId="8" borderId="5" xfId="4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Border="1" applyAlignment="1"/>
    <xf numFmtId="0" fontId="0" fillId="9" borderId="6" xfId="0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Continuous" vertical="center"/>
    </xf>
    <xf numFmtId="0" fontId="0" fillId="8" borderId="5" xfId="0" applyFont="1" applyFill="1" applyBorder="1" applyAlignment="1">
      <alignment horizontal="centerContinuous" vertical="center"/>
    </xf>
    <xf numFmtId="0" fontId="0" fillId="9" borderId="5" xfId="0" applyFont="1" applyFill="1" applyBorder="1" applyAlignment="1">
      <alignment horizontal="centerContinuous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/>
    </xf>
    <xf numFmtId="14" fontId="0" fillId="9" borderId="1" xfId="0" quotePrefix="1" applyNumberFormat="1" applyFont="1" applyFill="1" applyBorder="1" applyAlignment="1">
      <alignment horizontal="center"/>
    </xf>
    <xf numFmtId="14" fontId="0" fillId="9" borderId="3" xfId="0" quotePrefix="1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8" xfId="0" applyFill="1" applyBorder="1" applyAlignment="1"/>
    <xf numFmtId="0" fontId="0" fillId="9" borderId="3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 vertical="center"/>
    </xf>
    <xf numFmtId="0" fontId="0" fillId="10" borderId="6" xfId="0" applyFill="1" applyBorder="1" applyAlignment="1"/>
    <xf numFmtId="3" fontId="0" fillId="10" borderId="9" xfId="0" applyNumberFormat="1" applyFill="1" applyBorder="1" applyAlignment="1"/>
    <xf numFmtId="3" fontId="0" fillId="10" borderId="4" xfId="0" applyNumberFormat="1" applyFill="1" applyBorder="1" applyAlignment="1"/>
    <xf numFmtId="3" fontId="0" fillId="10" borderId="10" xfId="0" applyNumberFormat="1" applyFill="1" applyBorder="1" applyAlignment="1"/>
    <xf numFmtId="3" fontId="0" fillId="10" borderId="6" xfId="0" applyNumberFormat="1" applyFill="1" applyBorder="1" applyAlignment="1"/>
    <xf numFmtId="3" fontId="1" fillId="6" borderId="11" xfId="0" applyNumberFormat="1" applyFont="1" applyFill="1" applyBorder="1" applyAlignment="1"/>
    <xf numFmtId="3" fontId="1" fillId="6" borderId="12" xfId="0" applyNumberFormat="1" applyFont="1" applyFill="1" applyBorder="1" applyAlignment="1"/>
    <xf numFmtId="3" fontId="1" fillId="6" borderId="7" xfId="0" applyNumberFormat="1" applyFont="1" applyFill="1" applyBorder="1" applyAlignment="1"/>
    <xf numFmtId="0" fontId="0" fillId="10" borderId="7" xfId="0" applyFill="1" applyBorder="1" applyAlignment="1"/>
    <xf numFmtId="3" fontId="0" fillId="10" borderId="0" xfId="0" applyNumberFormat="1" applyFill="1" applyBorder="1" applyAlignment="1"/>
    <xf numFmtId="3" fontId="0" fillId="10" borderId="12" xfId="0" applyNumberFormat="1" applyFill="1" applyBorder="1" applyAlignment="1"/>
    <xf numFmtId="3" fontId="0" fillId="10" borderId="11" xfId="0" applyNumberFormat="1" applyFill="1" applyBorder="1" applyAlignment="1"/>
    <xf numFmtId="3" fontId="0" fillId="10" borderId="7" xfId="0" applyNumberFormat="1" applyFill="1" applyBorder="1" applyAlignment="1"/>
    <xf numFmtId="3" fontId="12" fillId="10" borderId="0" xfId="0" applyNumberFormat="1" applyFont="1" applyFill="1" applyBorder="1" applyAlignment="1"/>
    <xf numFmtId="3" fontId="12" fillId="10" borderId="12" xfId="0" applyNumberFormat="1" applyFont="1" applyFill="1" applyBorder="1" applyAlignment="1"/>
    <xf numFmtId="0" fontId="0" fillId="11" borderId="7" xfId="0" applyFill="1" applyBorder="1" applyAlignment="1"/>
    <xf numFmtId="3" fontId="12" fillId="10" borderId="11" xfId="0" applyNumberFormat="1" applyFont="1" applyFill="1" applyBorder="1" applyAlignment="1"/>
    <xf numFmtId="10" fontId="1" fillId="0" borderId="0" xfId="2" applyFont="1" applyBorder="1"/>
    <xf numFmtId="3" fontId="12" fillId="6" borderId="0" xfId="0" quotePrefix="1" applyNumberFormat="1" applyFont="1" applyFill="1" applyBorder="1">
      <alignment vertical="top"/>
    </xf>
    <xf numFmtId="3" fontId="12" fillId="12" borderId="12" xfId="0" applyNumberFormat="1" applyFont="1" applyFill="1" applyBorder="1" applyAlignment="1"/>
    <xf numFmtId="3" fontId="12" fillId="6" borderId="11" xfId="0" quotePrefix="1" applyNumberFormat="1" applyFont="1" applyFill="1" applyBorder="1">
      <alignment vertical="top"/>
    </xf>
    <xf numFmtId="3" fontId="0" fillId="12" borderId="12" xfId="0" applyNumberFormat="1" applyFill="1" applyBorder="1" applyAlignment="1"/>
    <xf numFmtId="3" fontId="0" fillId="6" borderId="11" xfId="0" quotePrefix="1" applyNumberFormat="1" applyFill="1" applyBorder="1">
      <alignment vertical="top"/>
    </xf>
    <xf numFmtId="3" fontId="1" fillId="12" borderId="12" xfId="0" applyNumberFormat="1" applyFont="1" applyFill="1" applyBorder="1" applyAlignment="1"/>
    <xf numFmtId="3" fontId="0" fillId="6" borderId="7" xfId="0" quotePrefix="1" applyNumberFormat="1" applyFill="1" applyBorder="1">
      <alignment vertical="top"/>
    </xf>
    <xf numFmtId="3" fontId="0" fillId="6" borderId="12" xfId="0" quotePrefix="1" applyNumberFormat="1" applyFill="1" applyBorder="1">
      <alignment vertical="top"/>
    </xf>
    <xf numFmtId="3" fontId="13" fillId="6" borderId="11" xfId="0" quotePrefix="1" applyNumberFormat="1" applyFont="1" applyFill="1" applyBorder="1">
      <alignment vertical="top"/>
    </xf>
    <xf numFmtId="10" fontId="1" fillId="0" borderId="0" xfId="2" applyFont="1"/>
    <xf numFmtId="3" fontId="13" fillId="12" borderId="11" xfId="0" applyNumberFormat="1" applyFont="1" applyFill="1" applyBorder="1" applyAlignment="1"/>
    <xf numFmtId="3" fontId="12" fillId="6" borderId="7" xfId="0" quotePrefix="1" applyNumberFormat="1" applyFont="1" applyFill="1" applyBorder="1">
      <alignment vertical="top"/>
    </xf>
    <xf numFmtId="3" fontId="12" fillId="6" borderId="12" xfId="0" quotePrefix="1" applyNumberFormat="1" applyFont="1" applyFill="1" applyBorder="1">
      <alignment vertical="top"/>
    </xf>
    <xf numFmtId="3" fontId="14" fillId="6" borderId="11" xfId="0" applyNumberFormat="1" applyFont="1" applyFill="1" applyBorder="1" applyAlignment="1"/>
    <xf numFmtId="3" fontId="14" fillId="6" borderId="12" xfId="0" applyNumberFormat="1" applyFont="1" applyFill="1" applyBorder="1" applyAlignment="1"/>
    <xf numFmtId="3" fontId="12" fillId="6" borderId="7" xfId="0" applyNumberFormat="1" applyFont="1" applyFill="1" applyBorder="1" applyAlignment="1"/>
    <xf numFmtId="3" fontId="12" fillId="6" borderId="11" xfId="0" applyNumberFormat="1" applyFont="1" applyFill="1" applyBorder="1" applyAlignment="1"/>
    <xf numFmtId="3" fontId="12" fillId="6" borderId="12" xfId="0" applyNumberFormat="1" applyFont="1" applyFill="1" applyBorder="1" applyAlignment="1"/>
    <xf numFmtId="0" fontId="0" fillId="6" borderId="7" xfId="0" applyFill="1" applyBorder="1" applyAlignment="1"/>
    <xf numFmtId="3" fontId="0" fillId="6" borderId="11" xfId="0" applyNumberFormat="1" applyFill="1" applyBorder="1" applyAlignment="1"/>
    <xf numFmtId="3" fontId="0" fillId="6" borderId="12" xfId="0" applyNumberFormat="1" applyFill="1" applyBorder="1" applyAlignment="1"/>
    <xf numFmtId="3" fontId="12" fillId="6" borderId="11" xfId="0" applyNumberFormat="1" applyFont="1" applyFill="1" applyBorder="1">
      <alignment vertical="top"/>
    </xf>
    <xf numFmtId="0" fontId="0" fillId="0" borderId="7" xfId="0" applyFill="1" applyBorder="1" applyAlignment="1"/>
    <xf numFmtId="3" fontId="12" fillId="0" borderId="11" xfId="0" quotePrefix="1" applyNumberFormat="1" applyFont="1" applyFill="1" applyBorder="1">
      <alignment vertical="top"/>
    </xf>
    <xf numFmtId="3" fontId="12" fillId="0" borderId="12" xfId="0" applyNumberFormat="1" applyFont="1" applyFill="1" applyBorder="1" applyAlignment="1"/>
    <xf numFmtId="3" fontId="12" fillId="13" borderId="12" xfId="0" applyNumberFormat="1" applyFont="1" applyFill="1" applyBorder="1" applyAlignment="1"/>
    <xf numFmtId="3" fontId="0" fillId="0" borderId="11" xfId="0" applyNumberFormat="1" applyFill="1" applyBorder="1" applyAlignment="1"/>
    <xf numFmtId="3" fontId="0" fillId="0" borderId="12" xfId="0" applyNumberFormat="1" applyFill="1" applyBorder="1" applyAlignment="1"/>
    <xf numFmtId="3" fontId="12" fillId="0" borderId="7" xfId="0" quotePrefix="1" applyNumberFormat="1" applyFont="1" applyFill="1" applyBorder="1">
      <alignment vertical="top"/>
    </xf>
    <xf numFmtId="3" fontId="12" fillId="0" borderId="12" xfId="0" quotePrefix="1" applyNumberFormat="1" applyFont="1" applyFill="1" applyBorder="1">
      <alignment vertical="top"/>
    </xf>
    <xf numFmtId="3" fontId="14" fillId="0" borderId="11" xfId="0" applyNumberFormat="1" applyFont="1" applyFill="1" applyBorder="1" applyAlignment="1"/>
    <xf numFmtId="3" fontId="14" fillId="0" borderId="12" xfId="0" applyNumberFormat="1" applyFont="1" applyFill="1" applyBorder="1" applyAlignment="1"/>
    <xf numFmtId="3" fontId="12" fillId="0" borderId="7" xfId="0" applyNumberFormat="1" applyFont="1" applyFill="1" applyBorder="1" applyAlignment="1"/>
    <xf numFmtId="3" fontId="12" fillId="0" borderId="11" xfId="0" applyNumberFormat="1" applyFont="1" applyFill="1" applyBorder="1" applyAlignment="1"/>
    <xf numFmtId="3" fontId="12" fillId="0" borderId="0" xfId="0" quotePrefix="1" applyNumberFormat="1" applyFont="1" applyFill="1" applyBorder="1">
      <alignment vertical="top"/>
    </xf>
    <xf numFmtId="0" fontId="0" fillId="0" borderId="8" xfId="0" applyFill="1" applyBorder="1" applyAlignment="1"/>
    <xf numFmtId="3" fontId="12" fillId="0" borderId="13" xfId="0" applyNumberFormat="1" applyFont="1" applyFill="1" applyBorder="1" applyAlignment="1"/>
    <xf numFmtId="3" fontId="12" fillId="0" borderId="14" xfId="0" quotePrefix="1" applyNumberFormat="1" applyFont="1" applyFill="1" applyBorder="1">
      <alignment vertical="top"/>
    </xf>
    <xf numFmtId="3" fontId="12" fillId="13" borderId="13" xfId="0" applyNumberFormat="1" applyFont="1" applyFill="1" applyBorder="1" applyAlignment="1"/>
    <xf numFmtId="3" fontId="0" fillId="0" borderId="14" xfId="0" applyNumberFormat="1" applyFill="1" applyBorder="1" applyAlignment="1"/>
    <xf numFmtId="3" fontId="0" fillId="0" borderId="13" xfId="0" applyNumberFormat="1" applyFill="1" applyBorder="1" applyAlignment="1"/>
    <xf numFmtId="3" fontId="12" fillId="0" borderId="8" xfId="0" quotePrefix="1" applyNumberFormat="1" applyFont="1" applyFill="1" applyBorder="1">
      <alignment vertical="top"/>
    </xf>
    <xf numFmtId="3" fontId="12" fillId="0" borderId="13" xfId="0" quotePrefix="1" applyNumberFormat="1" applyFont="1" applyFill="1" applyBorder="1">
      <alignment vertical="top"/>
    </xf>
    <xf numFmtId="3" fontId="14" fillId="0" borderId="14" xfId="0" applyNumberFormat="1" applyFont="1" applyFill="1" applyBorder="1" applyAlignment="1"/>
    <xf numFmtId="3" fontId="14" fillId="0" borderId="13" xfId="0" applyNumberFormat="1" applyFont="1" applyFill="1" applyBorder="1" applyAlignment="1"/>
    <xf numFmtId="3" fontId="12" fillId="0" borderId="8" xfId="0" applyNumberFormat="1" applyFont="1" applyFill="1" applyBorder="1" applyAlignment="1"/>
    <xf numFmtId="3" fontId="12" fillId="0" borderId="14" xfId="0" applyNumberFormat="1" applyFont="1" applyFill="1" applyBorder="1" applyAlignment="1"/>
    <xf numFmtId="0" fontId="15" fillId="2" borderId="0" xfId="0" quotePrefix="1" applyFont="1" applyFill="1">
      <alignment vertical="top"/>
    </xf>
    <xf numFmtId="0" fontId="16" fillId="2" borderId="0" xfId="0" applyFont="1" applyFill="1" applyAlignment="1">
      <alignment horizontal="left"/>
    </xf>
    <xf numFmtId="0" fontId="16" fillId="2" borderId="0" xfId="0" applyFont="1" applyFill="1">
      <alignment vertical="top"/>
    </xf>
    <xf numFmtId="0" fontId="0" fillId="2" borderId="0" xfId="0" applyFill="1">
      <alignment vertical="top"/>
    </xf>
    <xf numFmtId="0" fontId="0" fillId="0" borderId="0" xfId="0" applyAlignment="1">
      <alignment horizontal="right"/>
    </xf>
    <xf numFmtId="0" fontId="17" fillId="0" borderId="0" xfId="0" applyFont="1" applyFill="1" applyAlignment="1">
      <alignment horizontal="right"/>
    </xf>
    <xf numFmtId="0" fontId="15" fillId="2" borderId="10" xfId="0" quotePrefix="1" applyFont="1" applyFill="1" applyBorder="1">
      <alignment vertical="top"/>
    </xf>
    <xf numFmtId="0" fontId="0" fillId="2" borderId="9" xfId="0" applyFill="1" applyBorder="1" applyAlignment="1">
      <alignment horizontal="right"/>
    </xf>
    <xf numFmtId="0" fontId="0" fillId="2" borderId="9" xfId="0" applyFill="1" applyBorder="1">
      <alignment vertical="top"/>
    </xf>
    <xf numFmtId="0" fontId="16" fillId="2" borderId="9" xfId="0" applyFont="1" applyFill="1" applyBorder="1">
      <alignment vertical="top"/>
    </xf>
    <xf numFmtId="0" fontId="0" fillId="2" borderId="4" xfId="0" applyFill="1" applyBorder="1">
      <alignment vertical="top"/>
    </xf>
    <xf numFmtId="0" fontId="15" fillId="0" borderId="11" xfId="0" quotePrefix="1" applyFont="1" applyBorder="1">
      <alignment vertical="top"/>
    </xf>
    <xf numFmtId="0" fontId="0" fillId="0" borderId="0" xfId="0" applyBorder="1" applyAlignment="1">
      <alignment horizontal="right"/>
    </xf>
    <xf numFmtId="0" fontId="0" fillId="0" borderId="0" xfId="0" applyBorder="1">
      <alignment vertical="top"/>
    </xf>
    <xf numFmtId="0" fontId="16" fillId="0" borderId="0" xfId="0" applyFont="1" applyBorder="1">
      <alignment vertical="top"/>
    </xf>
    <xf numFmtId="0" fontId="0" fillId="0" borderId="12" xfId="0" applyFill="1" applyBorder="1" applyAlignment="1"/>
    <xf numFmtId="0" fontId="16" fillId="0" borderId="11" xfId="0" quotePrefix="1" applyFont="1" applyBorder="1">
      <alignment vertical="top"/>
    </xf>
    <xf numFmtId="0" fontId="0" fillId="0" borderId="11" xfId="0" applyBorder="1" applyAlignment="1"/>
    <xf numFmtId="0" fontId="15" fillId="2" borderId="11" xfId="0" quotePrefix="1" applyFont="1" applyFill="1" applyBorder="1">
      <alignment vertical="top"/>
    </xf>
    <xf numFmtId="0" fontId="0" fillId="2" borderId="0" xfId="0" applyFill="1" applyBorder="1" applyAlignment="1">
      <alignment horizontal="right"/>
    </xf>
    <xf numFmtId="0" fontId="0" fillId="2" borderId="0" xfId="0" applyFill="1" applyBorder="1">
      <alignment vertical="top"/>
    </xf>
    <xf numFmtId="0" fontId="16" fillId="2" borderId="0" xfId="0" applyFont="1" applyFill="1" applyBorder="1">
      <alignment vertical="top"/>
    </xf>
    <xf numFmtId="0" fontId="0" fillId="8" borderId="0" xfId="0" applyFill="1" applyBorder="1" applyAlignment="1"/>
    <xf numFmtId="0" fontId="15" fillId="2" borderId="0" xfId="0" quotePrefix="1" applyFont="1" applyFill="1" applyBorder="1">
      <alignment vertical="top"/>
    </xf>
    <xf numFmtId="0" fontId="0" fillId="2" borderId="12" xfId="0" applyFill="1" applyBorder="1">
      <alignment vertical="top"/>
    </xf>
    <xf numFmtId="0" fontId="0" fillId="2" borderId="11" xfId="0" applyFill="1" applyBorder="1">
      <alignment vertical="top"/>
    </xf>
    <xf numFmtId="0" fontId="16" fillId="2" borderId="0" xfId="0" quotePrefix="1" applyFont="1" applyFill="1" applyBorder="1">
      <alignment vertical="top"/>
    </xf>
    <xf numFmtId="0" fontId="16" fillId="2" borderId="11" xfId="0" quotePrefix="1" applyFont="1" applyFill="1" applyBorder="1">
      <alignment vertical="top"/>
    </xf>
    <xf numFmtId="0" fontId="16" fillId="2" borderId="14" xfId="0" quotePrefix="1" applyFont="1" applyFill="1" applyBorder="1">
      <alignment vertical="top"/>
    </xf>
    <xf numFmtId="0" fontId="0" fillId="2" borderId="15" xfId="0" applyFill="1" applyBorder="1" applyAlignment="1">
      <alignment horizontal="right"/>
    </xf>
    <xf numFmtId="0" fontId="0" fillId="2" borderId="15" xfId="0" applyFill="1" applyBorder="1">
      <alignment vertical="top"/>
    </xf>
    <xf numFmtId="0" fontId="0" fillId="8" borderId="15" xfId="0" applyFill="1" applyBorder="1" applyAlignment="1"/>
    <xf numFmtId="0" fontId="16" fillId="2" borderId="15" xfId="0" quotePrefix="1" applyFont="1" applyFill="1" applyBorder="1">
      <alignment vertical="top"/>
    </xf>
    <xf numFmtId="0" fontId="0" fillId="2" borderId="13" xfId="0" applyFill="1" applyBorder="1">
      <alignment vertical="top"/>
    </xf>
    <xf numFmtId="3" fontId="0" fillId="10" borderId="0" xfId="0" applyNumberFormat="1" applyFont="1" applyFill="1" applyBorder="1" applyAlignment="1">
      <alignment horizontal="right"/>
    </xf>
    <xf numFmtId="3" fontId="0" fillId="10" borderId="12" xfId="0" applyNumberFormat="1" applyFont="1" applyFill="1" applyBorder="1" applyAlignment="1">
      <alignment horizontal="right"/>
    </xf>
    <xf numFmtId="3" fontId="0" fillId="10" borderId="11" xfId="0" applyNumberFormat="1" applyFont="1" applyFill="1" applyBorder="1" applyAlignment="1">
      <alignment horizontal="right"/>
    </xf>
    <xf numFmtId="3" fontId="12" fillId="0" borderId="15" xfId="0" quotePrefix="1" applyNumberFormat="1" applyFont="1" applyFill="1" applyBorder="1">
      <alignment vertical="top"/>
    </xf>
    <xf numFmtId="3" fontId="12" fillId="10" borderId="0" xfId="0" applyNumberFormat="1" applyFont="1" applyFill="1" applyBorder="1" applyAlignment="1">
      <alignment horizontal="right"/>
    </xf>
    <xf numFmtId="3" fontId="12" fillId="10" borderId="12" xfId="0" applyNumberFormat="1" applyFont="1" applyFill="1" applyBorder="1" applyAlignment="1">
      <alignment horizontal="right"/>
    </xf>
    <xf numFmtId="3" fontId="12" fillId="10" borderId="11" xfId="0" applyNumberFormat="1" applyFont="1" applyFill="1" applyBorder="1" applyAlignment="1">
      <alignment horizontal="right"/>
    </xf>
    <xf numFmtId="3" fontId="1" fillId="6" borderId="11" xfId="0" quotePrefix="1" applyNumberFormat="1" applyFont="1" applyFill="1" applyBorder="1">
      <alignment vertical="top"/>
    </xf>
    <xf numFmtId="3" fontId="0" fillId="6" borderId="12" xfId="0" applyNumberFormat="1" applyFill="1" applyBorder="1">
      <alignment vertical="top"/>
    </xf>
    <xf numFmtId="3" fontId="1" fillId="12" borderId="11" xfId="0" applyNumberFormat="1" applyFont="1" applyFill="1" applyBorder="1" applyAlignment="1"/>
    <xf numFmtId="3" fontId="1" fillId="12" borderId="1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0" fillId="9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9" borderId="3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9" borderId="5" xfId="0" applyFont="1" applyFill="1" applyBorder="1" applyAlignment="1">
      <alignment horizontal="center" vertical="center"/>
    </xf>
    <xf numFmtId="0" fontId="0" fillId="2" borderId="5" xfId="0" applyFill="1" applyBorder="1" applyAlignment="1"/>
    <xf numFmtId="0" fontId="0" fillId="10" borderId="10" xfId="0" applyFill="1" applyBorder="1" applyAlignment="1"/>
    <xf numFmtId="3" fontId="7" fillId="10" borderId="10" xfId="0" applyNumberFormat="1" applyFont="1" applyFill="1" applyBorder="1" applyAlignment="1"/>
    <xf numFmtId="3" fontId="7" fillId="10" borderId="4" xfId="0" applyNumberFormat="1" applyFont="1" applyFill="1" applyBorder="1" applyAlignment="1"/>
    <xf numFmtId="3" fontId="7" fillId="10" borderId="9" xfId="0" applyNumberFormat="1" applyFont="1" applyFill="1" applyBorder="1" applyAlignment="1"/>
    <xf numFmtId="3" fontId="7" fillId="10" borderId="6" xfId="0" applyNumberFormat="1" applyFont="1" applyFill="1" applyBorder="1" applyAlignment="1"/>
    <xf numFmtId="3" fontId="0" fillId="0" borderId="5" xfId="2" applyNumberFormat="1" applyFont="1" applyFill="1" applyBorder="1"/>
    <xf numFmtId="0" fontId="0" fillId="10" borderId="11" xfId="0" applyFill="1" applyBorder="1" applyAlignment="1"/>
    <xf numFmtId="3" fontId="7" fillId="10" borderId="11" xfId="0" applyNumberFormat="1" applyFont="1" applyFill="1" applyBorder="1" applyAlignment="1"/>
    <xf numFmtId="3" fontId="7" fillId="10" borderId="12" xfId="0" applyNumberFormat="1" applyFont="1" applyFill="1" applyBorder="1" applyAlignment="1"/>
    <xf numFmtId="3" fontId="7" fillId="10" borderId="0" xfId="0" applyNumberFormat="1" applyFont="1" applyFill="1" applyBorder="1" applyAlignment="1"/>
    <xf numFmtId="3" fontId="7" fillId="10" borderId="7" xfId="0" applyNumberFormat="1" applyFont="1" applyFill="1" applyBorder="1" applyAlignment="1"/>
    <xf numFmtId="0" fontId="0" fillId="11" borderId="11" xfId="0" applyFill="1" applyBorder="1" applyAlignment="1"/>
    <xf numFmtId="0" fontId="18" fillId="0" borderId="0" xfId="0" applyFont="1" applyAlignment="1">
      <alignment vertical="center" wrapText="1"/>
    </xf>
    <xf numFmtId="3" fontId="12" fillId="10" borderId="7" xfId="0" applyNumberFormat="1" applyFont="1" applyFill="1" applyBorder="1" applyAlignment="1"/>
    <xf numFmtId="3" fontId="1" fillId="10" borderId="11" xfId="0" applyNumberFormat="1" applyFont="1" applyFill="1" applyBorder="1" applyAlignment="1"/>
    <xf numFmtId="1" fontId="0" fillId="0" borderId="0" xfId="2" applyNumberFormat="1" applyFont="1" applyBorder="1"/>
    <xf numFmtId="3" fontId="12" fillId="6" borderId="0" xfId="0" applyNumberFormat="1" applyFont="1" applyFill="1" applyBorder="1" applyAlignment="1"/>
    <xf numFmtId="0" fontId="0" fillId="6" borderId="11" xfId="0" applyFill="1" applyBorder="1" applyAlignment="1"/>
    <xf numFmtId="0" fontId="0" fillId="0" borderId="11" xfId="0" applyFill="1" applyBorder="1" applyAlignment="1"/>
    <xf numFmtId="3" fontId="12" fillId="0" borderId="0" xfId="0" applyNumberFormat="1" applyFont="1" applyFill="1" applyBorder="1" applyAlignment="1"/>
    <xf numFmtId="3" fontId="12" fillId="13" borderId="0" xfId="0" applyNumberFormat="1" applyFont="1" applyFill="1" applyBorder="1" applyAlignment="1"/>
    <xf numFmtId="0" fontId="0" fillId="0" borderId="14" xfId="0" applyFill="1" applyBorder="1" applyAlignment="1"/>
    <xf numFmtId="3" fontId="12" fillId="0" borderId="15" xfId="0" applyNumberFormat="1" applyFont="1" applyFill="1" applyBorder="1" applyAlignment="1"/>
    <xf numFmtId="3" fontId="12" fillId="13" borderId="15" xfId="0" applyNumberFormat="1" applyFont="1" applyFill="1" applyBorder="1" applyAlignment="1"/>
    <xf numFmtId="3" fontId="7" fillId="10" borderId="10" xfId="0" applyNumberFormat="1" applyFont="1" applyFill="1" applyBorder="1" applyAlignment="1">
      <alignment horizontal="right"/>
    </xf>
    <xf numFmtId="3" fontId="7" fillId="10" borderId="4" xfId="0" applyNumberFormat="1" applyFont="1" applyFill="1" applyBorder="1" applyAlignment="1">
      <alignment horizontal="right"/>
    </xf>
    <xf numFmtId="3" fontId="7" fillId="10" borderId="11" xfId="0" applyNumberFormat="1" applyFont="1" applyFill="1" applyBorder="1" applyAlignment="1">
      <alignment horizontal="right"/>
    </xf>
    <xf numFmtId="3" fontId="7" fillId="10" borderId="12" xfId="0" applyNumberFormat="1" applyFont="1" applyFill="1" applyBorder="1" applyAlignment="1">
      <alignment horizontal="right"/>
    </xf>
    <xf numFmtId="3" fontId="12" fillId="11" borderId="11" xfId="0" applyNumberFormat="1" applyFont="1" applyFill="1" applyBorder="1" applyAlignment="1"/>
    <xf numFmtId="3" fontId="12" fillId="11" borderId="12" xfId="0" applyNumberFormat="1" applyFont="1" applyFill="1" applyBorder="1" applyAlignment="1"/>
    <xf numFmtId="3" fontId="7" fillId="11" borderId="11" xfId="0" applyNumberFormat="1" applyFont="1" applyFill="1" applyBorder="1" applyAlignment="1"/>
    <xf numFmtId="3" fontId="7" fillId="11" borderId="0" xfId="0" applyNumberFormat="1" applyFont="1" applyFill="1" applyBorder="1" applyAlignment="1"/>
    <xf numFmtId="3" fontId="7" fillId="11" borderId="12" xfId="0" applyNumberFormat="1" applyFont="1" applyFill="1" applyBorder="1" applyAlignment="1"/>
    <xf numFmtId="3" fontId="7" fillId="11" borderId="7" xfId="0" applyNumberFormat="1" applyFont="1" applyFill="1" applyBorder="1" applyAlignment="1"/>
    <xf numFmtId="3" fontId="12" fillId="11" borderId="0" xfId="0" applyNumberFormat="1" applyFont="1" applyFill="1" applyBorder="1" applyAlignment="1"/>
    <xf numFmtId="3" fontId="14" fillId="11" borderId="11" xfId="0" applyNumberFormat="1" applyFont="1" applyFill="1" applyBorder="1" applyAlignment="1"/>
    <xf numFmtId="3" fontId="14" fillId="11" borderId="12" xfId="0" applyNumberFormat="1" applyFont="1" applyFill="1" applyBorder="1" applyAlignment="1"/>
    <xf numFmtId="3" fontId="0" fillId="11" borderId="7" xfId="0" applyNumberFormat="1" applyFill="1" applyBorder="1" applyAlignment="1"/>
    <xf numFmtId="3" fontId="0" fillId="11" borderId="11" xfId="0" applyNumberFormat="1" applyFill="1" applyBorder="1" applyAlignment="1"/>
    <xf numFmtId="3" fontId="12" fillId="11" borderId="7" xfId="0" applyNumberFormat="1" applyFont="1" applyFill="1" applyBorder="1" applyAlignment="1"/>
    <xf numFmtId="0" fontId="0" fillId="8" borderId="6" xfId="0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14" fontId="0" fillId="9" borderId="1" xfId="0" quotePrefix="1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9" fillId="8" borderId="5" xfId="0" applyFont="1" applyFill="1" applyBorder="1" applyAlignment="1"/>
    <xf numFmtId="0" fontId="0" fillId="8" borderId="5" xfId="0" applyFill="1" applyBorder="1" applyAlignment="1"/>
    <xf numFmtId="3" fontId="0" fillId="2" borderId="3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3" fontId="19" fillId="6" borderId="7" xfId="0" applyNumberFormat="1" applyFont="1" applyFill="1" applyBorder="1" applyAlignment="1">
      <alignment vertical="center" wrapText="1"/>
    </xf>
    <xf numFmtId="0" fontId="0" fillId="12" borderId="7" xfId="0" applyFill="1" applyBorder="1" applyAlignment="1"/>
    <xf numFmtId="3" fontId="1" fillId="6" borderId="6" xfId="0" applyNumberFormat="1" applyFont="1" applyFill="1" applyBorder="1" applyAlignment="1">
      <alignment vertical="center" wrapText="1"/>
    </xf>
    <xf numFmtId="0" fontId="0" fillId="12" borderId="4" xfId="0" applyFill="1" applyBorder="1" applyAlignment="1"/>
    <xf numFmtId="165" fontId="0" fillId="12" borderId="7" xfId="0" applyNumberFormat="1" applyFill="1" applyBorder="1" applyAlignment="1"/>
    <xf numFmtId="0" fontId="1" fillId="6" borderId="7" xfId="0" applyFont="1" applyFill="1" applyBorder="1" applyAlignment="1">
      <alignment vertical="center" wrapText="1"/>
    </xf>
    <xf numFmtId="165" fontId="0" fillId="12" borderId="12" xfId="0" applyNumberFormat="1" applyFill="1" applyBorder="1" applyAlignment="1"/>
    <xf numFmtId="0" fontId="18" fillId="0" borderId="0" xfId="0" applyFont="1" applyFill="1" applyBorder="1" applyAlignment="1">
      <alignment vertical="center" wrapText="1"/>
    </xf>
    <xf numFmtId="3" fontId="19" fillId="12" borderId="7" xfId="0" applyNumberFormat="1" applyFont="1" applyFill="1" applyBorder="1" applyAlignment="1"/>
    <xf numFmtId="3" fontId="1" fillId="6" borderId="7" xfId="0" applyNumberFormat="1" applyFont="1" applyFill="1" applyBorder="1" applyAlignment="1">
      <alignment vertical="center" wrapText="1"/>
    </xf>
    <xf numFmtId="3" fontId="0" fillId="0" borderId="0" xfId="1" applyNumberFormat="1" applyFont="1" applyFill="1" applyBorder="1" applyAlignment="1"/>
    <xf numFmtId="3" fontId="7" fillId="12" borderId="7" xfId="0" applyNumberFormat="1" applyFont="1" applyFill="1" applyBorder="1" applyAlignment="1"/>
    <xf numFmtId="3" fontId="7" fillId="12" borderId="11" xfId="0" applyNumberFormat="1" applyFont="1" applyFill="1" applyBorder="1" applyAlignment="1"/>
    <xf numFmtId="3" fontId="7" fillId="12" borderId="12" xfId="0" applyNumberFormat="1" applyFont="1" applyFill="1" applyBorder="1" applyAlignment="1"/>
    <xf numFmtId="165" fontId="20" fillId="12" borderId="7" xfId="0" applyNumberFormat="1" applyFont="1" applyFill="1" applyBorder="1" applyAlignment="1"/>
    <xf numFmtId="0" fontId="1" fillId="12" borderId="7" xfId="0" applyFont="1" applyFill="1" applyBorder="1" applyAlignment="1"/>
    <xf numFmtId="165" fontId="20" fillId="12" borderId="12" xfId="0" applyNumberFormat="1" applyFont="1" applyFill="1" applyBorder="1" applyAlignment="1"/>
    <xf numFmtId="10" fontId="0" fillId="0" borderId="0" xfId="2" applyFont="1" applyFill="1" applyBorder="1"/>
    <xf numFmtId="1" fontId="0" fillId="0" borderId="0" xfId="2" applyNumberFormat="1" applyFont="1" applyFill="1" applyBorder="1"/>
    <xf numFmtId="3" fontId="13" fillId="11" borderId="11" xfId="0" applyNumberFormat="1" applyFont="1" applyFill="1" applyBorder="1" applyAlignment="1"/>
    <xf numFmtId="165" fontId="0" fillId="0" borderId="0" xfId="2" applyNumberFormat="1" applyFont="1" applyFill="1" applyBorder="1"/>
    <xf numFmtId="3" fontId="12" fillId="11" borderId="0" xfId="0" applyNumberFormat="1" applyFont="1" applyFill="1" applyBorder="1" applyAlignment="1">
      <alignment horizontal="right"/>
    </xf>
    <xf numFmtId="3" fontId="1" fillId="11" borderId="11" xfId="0" applyNumberFormat="1" applyFont="1" applyFill="1" applyBorder="1" applyAlignment="1"/>
    <xf numFmtId="10" fontId="0" fillId="0" borderId="0" xfId="2" applyFont="1" applyFill="1" applyBorder="1" applyAlignment="1"/>
    <xf numFmtId="3" fontId="12" fillId="12" borderId="7" xfId="0" applyNumberFormat="1" applyFont="1" applyFill="1" applyBorder="1" applyAlignment="1"/>
    <xf numFmtId="3" fontId="12" fillId="12" borderId="11" xfId="0" applyNumberFormat="1" applyFont="1" applyFill="1" applyBorder="1" applyAlignment="1"/>
    <xf numFmtId="3" fontId="12" fillId="6" borderId="0" xfId="0" applyNumberFormat="1" applyFont="1" applyFill="1" applyBorder="1" applyAlignment="1">
      <alignment horizontal="right"/>
    </xf>
    <xf numFmtId="0" fontId="0" fillId="12" borderId="7" xfId="0" quotePrefix="1" applyFill="1" applyBorder="1" applyAlignment="1">
      <alignment horizontal="right"/>
    </xf>
    <xf numFmtId="3" fontId="19" fillId="14" borderId="7" xfId="0" applyNumberFormat="1" applyFont="1" applyFill="1" applyBorder="1" applyAlignment="1"/>
    <xf numFmtId="165" fontId="20" fillId="14" borderId="7" xfId="0" applyNumberFormat="1" applyFont="1" applyFill="1" applyBorder="1" applyAlignment="1"/>
    <xf numFmtId="3" fontId="12" fillId="6" borderId="11" xfId="0" applyNumberFormat="1" applyFont="1" applyFill="1" applyBorder="1" applyAlignment="1">
      <alignment horizontal="right"/>
    </xf>
    <xf numFmtId="3" fontId="12" fillId="13" borderId="0" xfId="0" applyNumberFormat="1" applyFont="1" applyFill="1" applyBorder="1" applyAlignment="1">
      <alignment horizontal="right"/>
    </xf>
    <xf numFmtId="3" fontId="12" fillId="0" borderId="11" xfId="0" applyNumberFormat="1" applyFont="1" applyFill="1" applyBorder="1" applyAlignment="1">
      <alignment horizontal="right"/>
    </xf>
    <xf numFmtId="3" fontId="19" fillId="0" borderId="7" xfId="0" applyNumberFormat="1" applyFont="1" applyBorder="1" applyAlignment="1"/>
    <xf numFmtId="165" fontId="20" fillId="0" borderId="7" xfId="0" applyNumberFormat="1" applyFont="1" applyBorder="1" applyAlignment="1"/>
    <xf numFmtId="1" fontId="0" fillId="0" borderId="7" xfId="0" applyNumberFormat="1" applyFill="1" applyBorder="1" applyAlignment="1"/>
    <xf numFmtId="10" fontId="20" fillId="0" borderId="12" xfId="2" applyFont="1" applyFill="1" applyBorder="1" applyAlignment="1"/>
    <xf numFmtId="3" fontId="12" fillId="13" borderId="15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/>
    </xf>
    <xf numFmtId="3" fontId="19" fillId="0" borderId="8" xfId="0" applyNumberFormat="1" applyFont="1" applyBorder="1" applyAlignment="1"/>
    <xf numFmtId="165" fontId="20" fillId="0" borderId="8" xfId="0" applyNumberFormat="1" applyFont="1" applyBorder="1" applyAlignment="1"/>
    <xf numFmtId="10" fontId="20" fillId="0" borderId="13" xfId="2" applyFont="1" applyFill="1" applyBorder="1" applyAlignment="1"/>
    <xf numFmtId="1" fontId="0" fillId="0" borderId="0" xfId="0" applyNumberFormat="1" applyFill="1" applyBorder="1" applyAlignment="1"/>
    <xf numFmtId="0" fontId="0" fillId="9" borderId="1" xfId="0" applyFont="1" applyFill="1" applyBorder="1" applyAlignment="1">
      <alignment horizontal="centerContinuous" vertical="center"/>
    </xf>
    <xf numFmtId="0" fontId="0" fillId="8" borderId="2" xfId="0" applyFont="1" applyFill="1" applyBorder="1" applyAlignment="1">
      <alignment horizontal="centerContinuous" vertical="center"/>
    </xf>
    <xf numFmtId="0" fontId="0" fillId="9" borderId="2" xfId="0" applyFont="1" applyFill="1" applyBorder="1" applyAlignment="1">
      <alignment horizontal="centerContinuous" vertical="center"/>
    </xf>
    <xf numFmtId="0" fontId="0" fillId="8" borderId="2" xfId="0" applyFont="1" applyFill="1" applyBorder="1" applyAlignment="1">
      <alignment horizontal="centerContinuous"/>
    </xf>
    <xf numFmtId="0" fontId="0" fillId="9" borderId="2" xfId="0" applyFont="1" applyFill="1" applyBorder="1" applyAlignment="1">
      <alignment horizontal="centerContinuous"/>
    </xf>
    <xf numFmtId="0" fontId="0" fillId="8" borderId="3" xfId="0" applyFont="1" applyFill="1" applyBorder="1" applyAlignment="1">
      <alignment horizontal="centerContinuous"/>
    </xf>
    <xf numFmtId="0" fontId="0" fillId="8" borderId="5" xfId="0" applyFont="1" applyFill="1" applyBorder="1" applyAlignment="1">
      <alignment horizontal="centerContinuous"/>
    </xf>
    <xf numFmtId="3" fontId="0" fillId="12" borderId="7" xfId="0" applyNumberFormat="1" applyFill="1" applyBorder="1" applyAlignment="1"/>
    <xf numFmtId="3" fontId="0" fillId="12" borderId="11" xfId="0" applyNumberFormat="1" applyFill="1" applyBorder="1" applyAlignment="1"/>
    <xf numFmtId="3" fontId="0" fillId="11" borderId="0" xfId="0" applyNumberFormat="1" applyFill="1" applyBorder="1" applyAlignment="1"/>
    <xf numFmtId="3" fontId="14" fillId="11" borderId="0" xfId="0" applyNumberFormat="1" applyFont="1" applyFill="1" applyBorder="1" applyAlignment="1"/>
    <xf numFmtId="3" fontId="14" fillId="6" borderId="0" xfId="0" applyNumberFormat="1" applyFont="1" applyFill="1" applyBorder="1" applyAlignment="1"/>
    <xf numFmtId="1" fontId="0" fillId="0" borderId="0" xfId="0" applyNumberFormat="1" applyAlignment="1"/>
    <xf numFmtId="0" fontId="0" fillId="15" borderId="11" xfId="0" applyFill="1" applyBorder="1" applyAlignment="1"/>
    <xf numFmtId="3" fontId="12" fillId="16" borderId="12" xfId="0" applyNumberFormat="1" applyFont="1" applyFill="1" applyBorder="1" applyAlignment="1"/>
    <xf numFmtId="3" fontId="14" fillId="17" borderId="11" xfId="0" applyNumberFormat="1" applyFont="1" applyFill="1" applyBorder="1" applyAlignment="1"/>
    <xf numFmtId="3" fontId="14" fillId="18" borderId="0" xfId="0" applyNumberFormat="1" applyFont="1" applyFill="1" applyBorder="1" applyAlignment="1"/>
    <xf numFmtId="0" fontId="0" fillId="17" borderId="11" xfId="0" applyFill="1" applyBorder="1" applyAlignment="1"/>
    <xf numFmtId="0" fontId="0" fillId="15" borderId="14" xfId="0" applyFill="1" applyBorder="1" applyAlignment="1"/>
    <xf numFmtId="3" fontId="12" fillId="16" borderId="13" xfId="0" applyNumberFormat="1" applyFont="1" applyFill="1" applyBorder="1" applyAlignment="1"/>
    <xf numFmtId="3" fontId="14" fillId="17" borderId="14" xfId="0" applyNumberFormat="1" applyFont="1" applyFill="1" applyBorder="1" applyAlignment="1"/>
    <xf numFmtId="3" fontId="14" fillId="18" borderId="15" xfId="0" applyNumberFormat="1" applyFont="1" applyFill="1" applyBorder="1" applyAlignment="1"/>
    <xf numFmtId="0" fontId="8" fillId="9" borderId="5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14" fillId="6" borderId="0" xfId="0" applyNumberFormat="1" applyFont="1" applyFill="1" applyBorder="1" applyAlignment="1"/>
    <xf numFmtId="0" fontId="14" fillId="6" borderId="12" xfId="0" applyFont="1" applyFill="1" applyBorder="1" applyAlignment="1"/>
    <xf numFmtId="1" fontId="14" fillId="6" borderId="11" xfId="0" applyNumberFormat="1" applyFont="1" applyFill="1" applyBorder="1" applyAlignment="1"/>
    <xf numFmtId="0" fontId="12" fillId="6" borderId="12" xfId="0" applyFont="1" applyFill="1" applyBorder="1" applyAlignment="1"/>
    <xf numFmtId="0" fontId="12" fillId="6" borderId="0" xfId="0" applyFont="1" applyFill="1" applyBorder="1" applyAlignment="1"/>
    <xf numFmtId="1" fontId="0" fillId="10" borderId="10" xfId="0" applyNumberFormat="1" applyFill="1" applyBorder="1" applyAlignment="1" applyProtection="1">
      <protection locked="0"/>
    </xf>
    <xf numFmtId="1" fontId="0" fillId="10" borderId="4" xfId="0" applyNumberFormat="1" applyFill="1" applyBorder="1" applyAlignment="1" applyProtection="1">
      <protection locked="0"/>
    </xf>
    <xf numFmtId="0" fontId="0" fillId="10" borderId="4" xfId="0" applyFill="1" applyBorder="1" applyAlignment="1"/>
    <xf numFmtId="0" fontId="14" fillId="6" borderId="0" xfId="0" applyFont="1" applyFill="1" applyBorder="1" applyAlignment="1"/>
    <xf numFmtId="1" fontId="0" fillId="10" borderId="11" xfId="0" applyNumberFormat="1" applyFill="1" applyBorder="1" applyAlignment="1" applyProtection="1">
      <protection locked="0"/>
    </xf>
    <xf numFmtId="1" fontId="0" fillId="10" borderId="12" xfId="0" applyNumberFormat="1" applyFill="1" applyBorder="1" applyAlignment="1" applyProtection="1">
      <protection locked="0"/>
    </xf>
    <xf numFmtId="0" fontId="0" fillId="10" borderId="12" xfId="0" applyFill="1" applyBorder="1" applyAlignment="1"/>
    <xf numFmtId="0" fontId="0" fillId="6" borderId="7" xfId="0" quotePrefix="1" applyNumberFormat="1" applyFill="1" applyBorder="1">
      <alignment vertical="top"/>
    </xf>
    <xf numFmtId="0" fontId="0" fillId="6" borderId="12" xfId="0" quotePrefix="1" applyNumberFormat="1" applyFill="1" applyBorder="1">
      <alignment vertical="top"/>
    </xf>
    <xf numFmtId="0" fontId="0" fillId="10" borderId="12" xfId="0" applyNumberFormat="1" applyFill="1" applyBorder="1" applyAlignment="1" applyProtection="1">
      <alignment horizontal="right"/>
      <protection locked="0"/>
    </xf>
    <xf numFmtId="0" fontId="1" fillId="6" borderId="11" xfId="0" quotePrefix="1" applyNumberFormat="1" applyFont="1" applyFill="1" applyBorder="1">
      <alignment vertical="top"/>
    </xf>
    <xf numFmtId="0" fontId="1" fillId="6" borderId="12" xfId="0" applyFont="1" applyFill="1" applyBorder="1" applyAlignment="1"/>
    <xf numFmtId="0" fontId="1" fillId="6" borderId="7" xfId="0" quotePrefix="1" applyNumberFormat="1" applyFont="1" applyFill="1" applyBorder="1">
      <alignment vertical="top"/>
    </xf>
    <xf numFmtId="0" fontId="1" fillId="6" borderId="12" xfId="0" quotePrefix="1" applyNumberFormat="1" applyFont="1" applyFill="1" applyBorder="1">
      <alignment vertical="top"/>
    </xf>
    <xf numFmtId="0" fontId="1" fillId="6" borderId="11" xfId="0" applyFont="1" applyFill="1" applyBorder="1" applyAlignment="1"/>
    <xf numFmtId="1" fontId="14" fillId="2" borderId="0" xfId="0" applyNumberFormat="1" applyFont="1" applyFill="1" applyBorder="1" applyAlignment="1"/>
    <xf numFmtId="0" fontId="14" fillId="2" borderId="12" xfId="0" applyFont="1" applyFill="1" applyBorder="1" applyAlignment="1"/>
    <xf numFmtId="1" fontId="14" fillId="2" borderId="11" xfId="0" applyNumberFormat="1" applyFont="1" applyFill="1" applyBorder="1" applyAlignment="1"/>
    <xf numFmtId="0" fontId="12" fillId="2" borderId="12" xfId="0" applyFont="1" applyFill="1" applyBorder="1" applyAlignment="1"/>
    <xf numFmtId="0" fontId="12" fillId="2" borderId="0" xfId="0" applyFont="1" applyFill="1" applyBorder="1" applyAlignment="1"/>
    <xf numFmtId="0" fontId="1" fillId="0" borderId="11" xfId="0" quotePrefix="1" applyNumberFormat="1" applyFont="1" applyFill="1" applyBorder="1">
      <alignment vertical="top"/>
    </xf>
    <xf numFmtId="0" fontId="1" fillId="0" borderId="12" xfId="0" applyFont="1" applyFill="1" applyBorder="1" applyAlignment="1"/>
    <xf numFmtId="0" fontId="1" fillId="0" borderId="7" xfId="0" quotePrefix="1" applyNumberFormat="1" applyFont="1" applyFill="1" applyBorder="1">
      <alignment vertical="top"/>
    </xf>
    <xf numFmtId="0" fontId="1" fillId="0" borderId="12" xfId="0" quotePrefix="1" applyNumberFormat="1" applyFont="1" applyFill="1" applyBorder="1">
      <alignment vertical="top"/>
    </xf>
    <xf numFmtId="0" fontId="14" fillId="2" borderId="0" xfId="0" applyFont="1" applyFill="1" applyBorder="1" applyAlignment="1"/>
    <xf numFmtId="0" fontId="1" fillId="0" borderId="11" xfId="0" applyFont="1" applyFill="1" applyBorder="1" applyAlignment="1"/>
    <xf numFmtId="1" fontId="14" fillId="2" borderId="15" xfId="0" applyNumberFormat="1" applyFont="1" applyFill="1" applyBorder="1" applyAlignment="1"/>
    <xf numFmtId="0" fontId="14" fillId="2" borderId="13" xfId="0" applyFont="1" applyFill="1" applyBorder="1" applyAlignment="1"/>
    <xf numFmtId="1" fontId="14" fillId="2" borderId="14" xfId="0" applyNumberFormat="1" applyFont="1" applyFill="1" applyBorder="1" applyAlignment="1"/>
    <xf numFmtId="0" fontId="12" fillId="2" borderId="13" xfId="0" applyFont="1" applyFill="1" applyBorder="1" applyAlignment="1"/>
    <xf numFmtId="0" fontId="12" fillId="2" borderId="15" xfId="0" applyFont="1" applyFill="1" applyBorder="1" applyAlignment="1"/>
    <xf numFmtId="0" fontId="1" fillId="0" borderId="14" xfId="0" quotePrefix="1" applyNumberFormat="1" applyFont="1" applyFill="1" applyBorder="1">
      <alignment vertical="top"/>
    </xf>
    <xf numFmtId="0" fontId="1" fillId="0" borderId="13" xfId="0" applyFont="1" applyFill="1" applyBorder="1" applyAlignment="1"/>
    <xf numFmtId="0" fontId="1" fillId="0" borderId="8" xfId="0" quotePrefix="1" applyNumberFormat="1" applyFont="1" applyFill="1" applyBorder="1">
      <alignment vertical="top"/>
    </xf>
    <xf numFmtId="0" fontId="1" fillId="0" borderId="13" xfId="0" quotePrefix="1" applyNumberFormat="1" applyFont="1" applyFill="1" applyBorder="1">
      <alignment vertical="top"/>
    </xf>
    <xf numFmtId="0" fontId="14" fillId="2" borderId="15" xfId="0" applyFont="1" applyFill="1" applyBorder="1" applyAlignment="1"/>
    <xf numFmtId="0" fontId="1" fillId="0" borderId="14" xfId="0" applyFont="1" applyFill="1" applyBorder="1" applyAlignment="1"/>
    <xf numFmtId="0" fontId="0" fillId="19" borderId="0" xfId="0" applyFill="1" applyBorder="1" applyAlignment="1"/>
    <xf numFmtId="0" fontId="0" fillId="19" borderId="9" xfId="0" applyFill="1" applyBorder="1" applyAlignment="1"/>
    <xf numFmtId="0" fontId="0" fillId="19" borderId="0" xfId="0" applyFill="1" applyAlignment="1"/>
    <xf numFmtId="0" fontId="0" fillId="0" borderId="15" xfId="0" applyBorder="1" applyAlignment="1"/>
    <xf numFmtId="0" fontId="0" fillId="0" borderId="15" xfId="0" applyFill="1" applyBorder="1" applyAlignment="1"/>
    <xf numFmtId="0" fontId="0" fillId="19" borderId="12" xfId="0" applyFill="1" applyBorder="1" applyAlignment="1"/>
    <xf numFmtId="0" fontId="15" fillId="2" borderId="0" xfId="0" applyFont="1" applyFill="1" applyBorder="1">
      <alignment vertical="top"/>
    </xf>
    <xf numFmtId="0" fontId="0" fillId="19" borderId="15" xfId="0" applyFill="1" applyBorder="1" applyAlignment="1"/>
    <xf numFmtId="0" fontId="0" fillId="19" borderId="13" xfId="0" applyFill="1" applyBorder="1" applyAlignment="1"/>
    <xf numFmtId="0" fontId="0" fillId="6" borderId="11" xfId="0" quotePrefix="1" applyNumberFormat="1" applyFill="1" applyBorder="1">
      <alignment vertical="top"/>
    </xf>
    <xf numFmtId="0" fontId="1" fillId="12" borderId="12" xfId="0" applyFont="1" applyFill="1" applyBorder="1" applyAlignment="1"/>
    <xf numFmtId="1" fontId="0" fillId="12" borderId="11" xfId="0" applyNumberFormat="1" applyFill="1" applyBorder="1" applyAlignment="1"/>
    <xf numFmtId="0" fontId="1" fillId="12" borderId="12" xfId="0" applyFont="1" applyFill="1" applyBorder="1" applyAlignment="1">
      <alignment horizontal="right"/>
    </xf>
    <xf numFmtId="0" fontId="0" fillId="19" borderId="4" xfId="0" applyFill="1" applyBorder="1" applyAlignment="1"/>
    <xf numFmtId="165" fontId="0" fillId="0" borderId="0" xfId="0" applyNumberFormat="1" applyFill="1" applyBorder="1" applyAlignment="1"/>
    <xf numFmtId="10" fontId="0" fillId="0" borderId="0" xfId="0" applyNumberFormat="1" applyFill="1" applyBorder="1" applyAlignment="1"/>
  </cellXfs>
  <cellStyles count="17">
    <cellStyle name="Angeben" xfId="5"/>
    <cellStyle name="Datum" xfId="6"/>
    <cellStyle name="Gesamt" xfId="7"/>
    <cellStyle name="Hyperlink" xfId="4" builtinId="8"/>
    <cellStyle name="Hyperlink 2" xfId="8"/>
    <cellStyle name="Komma" xfId="1" builtinId="3"/>
    <cellStyle name="Komma0" xfId="9"/>
    <cellStyle name="Komma0 2" xfId="10"/>
    <cellStyle name="Prozent" xfId="2" builtinId="5"/>
    <cellStyle name="Standard" xfId="0" builtinId="0"/>
    <cellStyle name="Standard 2" xfId="11"/>
    <cellStyle name="Standard 2 2" xfId="12"/>
    <cellStyle name="Standard_Programm SK GS" xfId="3"/>
    <cellStyle name="Titel 1" xfId="13"/>
    <cellStyle name="Titel 2" xfId="14"/>
    <cellStyle name="Währung0" xfId="15"/>
    <cellStyle name="Zeile 2" xfId="16"/>
  </cellStyles>
  <dxfs count="4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</xdr:row>
      <xdr:rowOff>9525</xdr:rowOff>
    </xdr:from>
    <xdr:to>
      <xdr:col>0</xdr:col>
      <xdr:colOff>390525</xdr:colOff>
      <xdr:row>28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" y="657225"/>
          <a:ext cx="0" cy="4848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390525</xdr:colOff>
      <xdr:row>4</xdr:row>
      <xdr:rowOff>95250</xdr:rowOff>
    </xdr:from>
    <xdr:to>
      <xdr:col>0</xdr:col>
      <xdr:colOff>752475</xdr:colOff>
      <xdr:row>4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90525" y="9334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10</xdr:row>
      <xdr:rowOff>85725</xdr:rowOff>
    </xdr:from>
    <xdr:to>
      <xdr:col>1</xdr:col>
      <xdr:colOff>9525</xdr:colOff>
      <xdr:row>10</xdr:row>
      <xdr:rowOff>85725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409575" y="2066925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14</xdr:row>
      <xdr:rowOff>95250</xdr:rowOff>
    </xdr:from>
    <xdr:to>
      <xdr:col>1</xdr:col>
      <xdr:colOff>9525</xdr:colOff>
      <xdr:row>14</xdr:row>
      <xdr:rowOff>95250</xdr:rowOff>
    </xdr:to>
    <xdr:sp macro="" textlink="">
      <xdr:nvSpPr>
        <xdr:cNvPr id="5" name="Line 30"/>
        <xdr:cNvSpPr>
          <a:spLocks noChangeShapeType="1"/>
        </xdr:cNvSpPr>
      </xdr:nvSpPr>
      <xdr:spPr bwMode="auto">
        <a:xfrm>
          <a:off x="409575" y="28384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18</xdr:row>
      <xdr:rowOff>95250</xdr:rowOff>
    </xdr:from>
    <xdr:to>
      <xdr:col>1</xdr:col>
      <xdr:colOff>9525</xdr:colOff>
      <xdr:row>18</xdr:row>
      <xdr:rowOff>95250</xdr:rowOff>
    </xdr:to>
    <xdr:sp macro="" textlink="">
      <xdr:nvSpPr>
        <xdr:cNvPr id="6" name="Line 45"/>
        <xdr:cNvSpPr>
          <a:spLocks noChangeShapeType="1"/>
        </xdr:cNvSpPr>
      </xdr:nvSpPr>
      <xdr:spPr bwMode="auto">
        <a:xfrm>
          <a:off x="409575" y="36004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23</xdr:row>
      <xdr:rowOff>95250</xdr:rowOff>
    </xdr:from>
    <xdr:to>
      <xdr:col>1</xdr:col>
      <xdr:colOff>9525</xdr:colOff>
      <xdr:row>23</xdr:row>
      <xdr:rowOff>95250</xdr:rowOff>
    </xdr:to>
    <xdr:sp macro="" textlink="">
      <xdr:nvSpPr>
        <xdr:cNvPr id="7" name="Line 54"/>
        <xdr:cNvSpPr>
          <a:spLocks noChangeShapeType="1"/>
        </xdr:cNvSpPr>
      </xdr:nvSpPr>
      <xdr:spPr bwMode="auto">
        <a:xfrm>
          <a:off x="409575" y="45529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390525</xdr:colOff>
      <xdr:row>28</xdr:row>
      <xdr:rowOff>104775</xdr:rowOff>
    </xdr:from>
    <xdr:to>
      <xdr:col>0</xdr:col>
      <xdr:colOff>752475</xdr:colOff>
      <xdr:row>28</xdr:row>
      <xdr:rowOff>104775</xdr:rowOff>
    </xdr:to>
    <xdr:sp macro="" textlink="">
      <xdr:nvSpPr>
        <xdr:cNvPr id="8" name="Line 55"/>
        <xdr:cNvSpPr>
          <a:spLocks noChangeShapeType="1"/>
        </xdr:cNvSpPr>
      </xdr:nvSpPr>
      <xdr:spPr bwMode="auto">
        <a:xfrm>
          <a:off x="390525" y="5514975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</xdr:row>
      <xdr:rowOff>104775</xdr:rowOff>
    </xdr:from>
    <xdr:to>
      <xdr:col>5</xdr:col>
      <xdr:colOff>752475</xdr:colOff>
      <xdr:row>2</xdr:row>
      <xdr:rowOff>104775</xdr:rowOff>
    </xdr:to>
    <xdr:sp macro="" textlink="">
      <xdr:nvSpPr>
        <xdr:cNvPr id="9" name="Line 66"/>
        <xdr:cNvSpPr>
          <a:spLocks noChangeShapeType="1"/>
        </xdr:cNvSpPr>
      </xdr:nvSpPr>
      <xdr:spPr bwMode="auto">
        <a:xfrm>
          <a:off x="2305050" y="561975"/>
          <a:ext cx="22574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95250</xdr:rowOff>
    </xdr:from>
    <xdr:to>
      <xdr:col>12</xdr:col>
      <xdr:colOff>9525</xdr:colOff>
      <xdr:row>2</xdr:row>
      <xdr:rowOff>95250</xdr:rowOff>
    </xdr:to>
    <xdr:sp macro="" textlink="">
      <xdr:nvSpPr>
        <xdr:cNvPr id="10" name="Line 66"/>
        <xdr:cNvSpPr>
          <a:spLocks noChangeShapeType="1"/>
        </xdr:cNvSpPr>
      </xdr:nvSpPr>
      <xdr:spPr bwMode="auto">
        <a:xfrm>
          <a:off x="6858000" y="552450"/>
          <a:ext cx="22955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BK/B/B4/Stat/F%20Prog/4%20Programme/Programm%203%20SK%20Gy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Steuerung"/>
      <sheetName val="Gymnasien"/>
      <sheetName val="GrS"/>
      <sheetName val="IST"/>
      <sheetName val="Daten SJ"/>
      <sheetName val="Ludw"/>
      <sheetName val="Roth"/>
      <sheetName val="DFG"/>
      <sheetName val="W_Graf"/>
      <sheetName val="Schloss"/>
      <sheetName val="Marien"/>
      <sheetName val="OHG"/>
      <sheetName val="THG"/>
      <sheetName val="MLK"/>
      <sheetName val="Real"/>
      <sheetName val="Warndt"/>
      <sheetName val="PWG"/>
      <sheetName val="GaS"/>
      <sheetName val="HWG"/>
      <sheetName val="Ill"/>
      <sheetName val="GaSt"/>
      <sheetName val="GaK"/>
      <sheetName val="Ottw"/>
      <sheetName val="Dill"/>
      <sheetName val="Scholl"/>
      <sheetName val="Kepler"/>
      <sheetName val="GaSta"/>
      <sheetName val="RSG"/>
      <sheetName val="MPG"/>
      <sheetName val="Blies"/>
      <sheetName val="Joh"/>
      <sheetName val="Man"/>
      <sheetName val="SPG"/>
      <sheetName val="AMG"/>
      <sheetName val="Leib"/>
      <sheetName val="Wen"/>
      <sheetName val="AJG"/>
      <sheetName val="Cus"/>
      <sheetName val="SV_SB"/>
      <sheetName val="LK_MZG"/>
      <sheetName val="LK_NK"/>
      <sheetName val="LK_SLS"/>
      <sheetName val="LK_SP"/>
      <sheetName val="LK_WND"/>
      <sheetName val="SL"/>
      <sheetName val="Private"/>
      <sheetName val="Stufe 9"/>
      <sheetName val="Stufe 10 GemS"/>
      <sheetName val="Rekrutierung"/>
      <sheetName val="TWG"/>
      <sheetName val="WWG"/>
      <sheetName val="S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44"/>
  </sheetPr>
  <dimension ref="A1:P37"/>
  <sheetViews>
    <sheetView tabSelected="1" workbookViewId="0">
      <selection activeCell="B34" sqref="B34:D34"/>
    </sheetView>
  </sheetViews>
  <sheetFormatPr baseColWidth="10" defaultRowHeight="15" customHeight="1" x14ac:dyDescent="0.2"/>
  <cols>
    <col min="1" max="16384" width="11.42578125" style="2"/>
  </cols>
  <sheetData>
    <row r="1" spans="1:16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6" ht="15" customHeight="1" x14ac:dyDescent="0.25">
      <c r="A3" s="3" t="s">
        <v>1</v>
      </c>
      <c r="B3" s="4"/>
      <c r="C3" s="5"/>
      <c r="D3" s="6"/>
      <c r="G3" s="7" t="s">
        <v>2</v>
      </c>
      <c r="H3" s="8"/>
      <c r="I3" s="9"/>
      <c r="J3" s="10"/>
      <c r="K3" s="10"/>
      <c r="L3" s="10"/>
      <c r="M3" s="3" t="s">
        <v>3</v>
      </c>
      <c r="N3" s="4"/>
      <c r="O3" s="5"/>
    </row>
    <row r="4" spans="1:16" ht="15" customHeight="1" x14ac:dyDescent="0.2">
      <c r="G4" s="11"/>
      <c r="I4" s="12"/>
    </row>
    <row r="5" spans="1:16" ht="15" customHeight="1" x14ac:dyDescent="0.25">
      <c r="B5" s="13" t="s">
        <v>4</v>
      </c>
      <c r="C5" s="14"/>
      <c r="D5" s="15"/>
      <c r="G5" s="16"/>
      <c r="J5" s="11"/>
      <c r="L5" s="11"/>
    </row>
    <row r="6" spans="1:16" ht="15" customHeight="1" x14ac:dyDescent="0.2">
      <c r="D6" s="17" t="s">
        <v>5</v>
      </c>
      <c r="E6" s="18"/>
      <c r="F6" s="19"/>
      <c r="G6" s="20" t="s">
        <v>6</v>
      </c>
      <c r="H6" s="21"/>
      <c r="I6" s="22"/>
      <c r="J6" s="17" t="s">
        <v>7</v>
      </c>
      <c r="K6" s="18"/>
      <c r="L6" s="19"/>
      <c r="M6" s="17" t="s">
        <v>8</v>
      </c>
      <c r="N6" s="18"/>
      <c r="O6" s="19"/>
    </row>
    <row r="7" spans="1:16" ht="15" customHeight="1" x14ac:dyDescent="0.2">
      <c r="D7" s="17" t="s">
        <v>9</v>
      </c>
      <c r="E7" s="18"/>
      <c r="F7" s="19"/>
      <c r="G7" s="17" t="s">
        <v>10</v>
      </c>
      <c r="H7" s="18"/>
      <c r="I7" s="19"/>
      <c r="J7" s="17" t="s">
        <v>11</v>
      </c>
      <c r="K7" s="18"/>
      <c r="L7" s="19"/>
      <c r="M7" s="17" t="s">
        <v>12</v>
      </c>
      <c r="N7" s="18"/>
      <c r="O7" s="19"/>
    </row>
    <row r="8" spans="1:16" ht="15" customHeight="1" x14ac:dyDescent="0.2">
      <c r="D8" s="17" t="s">
        <v>13</v>
      </c>
      <c r="E8" s="18"/>
      <c r="F8" s="19"/>
      <c r="G8" s="20" t="s">
        <v>14</v>
      </c>
      <c r="H8" s="21"/>
      <c r="I8" s="22"/>
      <c r="J8" s="17" t="s">
        <v>15</v>
      </c>
      <c r="K8" s="18"/>
      <c r="L8" s="19"/>
      <c r="M8" s="23" t="s">
        <v>16</v>
      </c>
      <c r="N8" s="24"/>
      <c r="O8" s="25"/>
    </row>
    <row r="9" spans="1:16" ht="15" customHeight="1" x14ac:dyDescent="0.2">
      <c r="P9" s="26"/>
    </row>
    <row r="10" spans="1:16" ht="15" customHeight="1" x14ac:dyDescent="0.2">
      <c r="G10" s="27"/>
      <c r="H10" s="27"/>
      <c r="I10" s="27"/>
    </row>
    <row r="11" spans="1:16" ht="15" customHeight="1" x14ac:dyDescent="0.25">
      <c r="B11" s="13" t="s">
        <v>17</v>
      </c>
      <c r="C11" s="14"/>
      <c r="D11" s="28"/>
      <c r="F11" s="29"/>
      <c r="G11" s="27"/>
      <c r="H11" s="27"/>
      <c r="I11" s="30"/>
      <c r="N11" s="26"/>
    </row>
    <row r="12" spans="1:16" ht="15" customHeight="1" x14ac:dyDescent="0.2">
      <c r="C12" s="31"/>
      <c r="D12" s="32" t="s">
        <v>18</v>
      </c>
      <c r="E12" s="32"/>
      <c r="F12" s="32"/>
      <c r="G12" s="32" t="s">
        <v>19</v>
      </c>
      <c r="H12" s="32"/>
      <c r="I12" s="32"/>
      <c r="J12" s="32" t="s">
        <v>20</v>
      </c>
      <c r="K12" s="32"/>
      <c r="L12" s="32"/>
      <c r="O12" s="33"/>
    </row>
    <row r="13" spans="1:16" ht="15" customHeight="1" x14ac:dyDescent="0.2">
      <c r="C13" s="31"/>
      <c r="D13" s="27"/>
      <c r="E13" s="27"/>
      <c r="F13" s="27"/>
      <c r="G13" s="27"/>
      <c r="H13" s="27"/>
      <c r="I13" s="27"/>
      <c r="J13" s="27"/>
      <c r="K13" s="27"/>
      <c r="L13" s="27"/>
    </row>
    <row r="14" spans="1:16" ht="15" customHeight="1" x14ac:dyDescent="0.2">
      <c r="C14" s="27"/>
      <c r="D14" s="27"/>
      <c r="E14" s="27"/>
      <c r="F14" s="27"/>
      <c r="G14" s="27"/>
      <c r="L14" s="27"/>
      <c r="M14" s="27"/>
    </row>
    <row r="15" spans="1:16" ht="15" customHeight="1" x14ac:dyDescent="0.25">
      <c r="B15" s="13" t="s">
        <v>21</v>
      </c>
      <c r="C15" s="14"/>
      <c r="D15" s="28"/>
      <c r="E15" s="27"/>
      <c r="F15" s="27"/>
      <c r="G15" s="27"/>
      <c r="L15" s="27"/>
      <c r="M15" s="30"/>
    </row>
    <row r="16" spans="1:16" ht="15" customHeight="1" x14ac:dyDescent="0.2">
      <c r="B16" s="27"/>
      <c r="C16" s="31"/>
      <c r="D16" s="32" t="s">
        <v>22</v>
      </c>
      <c r="E16" s="32"/>
      <c r="F16" s="32"/>
      <c r="G16" s="32" t="s">
        <v>23</v>
      </c>
      <c r="H16" s="32"/>
      <c r="I16" s="32"/>
      <c r="J16" s="32" t="s">
        <v>24</v>
      </c>
      <c r="K16" s="32"/>
      <c r="L16" s="32"/>
      <c r="M16" s="32" t="s">
        <v>25</v>
      </c>
      <c r="N16" s="32"/>
      <c r="O16" s="32"/>
    </row>
    <row r="17" spans="2:16" ht="15" customHeight="1" x14ac:dyDescent="0.2">
      <c r="B17" s="27"/>
      <c r="C17" s="31"/>
      <c r="D17" s="34"/>
      <c r="E17" s="34"/>
      <c r="F17" s="34"/>
      <c r="G17" s="34"/>
      <c r="H17" s="34"/>
      <c r="I17" s="34"/>
      <c r="J17" s="26"/>
      <c r="N17" s="27"/>
      <c r="O17" s="27"/>
    </row>
    <row r="18" spans="2:16" ht="15" customHeight="1" x14ac:dyDescent="0.2">
      <c r="B18" s="27"/>
      <c r="C18" s="27"/>
      <c r="D18" s="27"/>
      <c r="E18" s="27"/>
      <c r="F18" s="27"/>
      <c r="G18" s="27"/>
      <c r="H18" s="27"/>
      <c r="I18" s="27"/>
      <c r="J18" s="27"/>
      <c r="N18" s="27"/>
      <c r="O18" s="27"/>
    </row>
    <row r="19" spans="2:16" ht="15" customHeight="1" x14ac:dyDescent="0.25">
      <c r="B19" s="13" t="s">
        <v>26</v>
      </c>
      <c r="C19" s="14"/>
      <c r="D19" s="28"/>
      <c r="E19" s="27"/>
      <c r="F19" s="27"/>
      <c r="G19" s="27"/>
      <c r="H19" s="27"/>
      <c r="I19" s="27"/>
      <c r="J19" s="27"/>
      <c r="N19" s="27"/>
      <c r="O19" s="27"/>
    </row>
    <row r="20" spans="2:16" ht="15" customHeight="1" x14ac:dyDescent="0.2">
      <c r="B20" s="35"/>
      <c r="C20" s="36"/>
      <c r="D20" s="32" t="s">
        <v>27</v>
      </c>
      <c r="E20" s="32"/>
      <c r="F20" s="32"/>
      <c r="G20" s="32" t="s">
        <v>28</v>
      </c>
      <c r="H20" s="32"/>
      <c r="I20" s="32"/>
      <c r="J20" s="32" t="s">
        <v>29</v>
      </c>
      <c r="K20" s="32"/>
      <c r="L20" s="32"/>
      <c r="M20" s="32" t="s">
        <v>30</v>
      </c>
      <c r="N20" s="32"/>
      <c r="O20" s="32"/>
      <c r="P20" s="37"/>
    </row>
    <row r="21" spans="2:16" ht="15" customHeight="1" x14ac:dyDescent="0.2">
      <c r="B21" s="36"/>
      <c r="C21" s="38"/>
      <c r="D21" s="32" t="s">
        <v>31</v>
      </c>
      <c r="E21" s="32"/>
      <c r="F21" s="32"/>
      <c r="G21" s="32" t="s">
        <v>32</v>
      </c>
      <c r="H21" s="32"/>
      <c r="I21" s="32"/>
      <c r="J21" s="39" t="s">
        <v>33</v>
      </c>
      <c r="K21" s="39"/>
      <c r="L21" s="39"/>
      <c r="M21" s="27"/>
      <c r="N21" s="27"/>
      <c r="O21" s="27"/>
      <c r="P21" s="27"/>
    </row>
    <row r="22" spans="2:16" ht="15" customHeight="1" x14ac:dyDescent="0.2">
      <c r="B22" s="36"/>
      <c r="C22" s="27"/>
      <c r="D22" s="27"/>
      <c r="E22" s="27"/>
      <c r="F22" s="27"/>
      <c r="G22" s="36"/>
      <c r="H22" s="27"/>
      <c r="I22" s="27"/>
      <c r="J22" s="27"/>
      <c r="K22" s="27"/>
      <c r="L22" s="27"/>
      <c r="M22" s="27"/>
      <c r="N22" s="27"/>
      <c r="O22" s="27"/>
      <c r="P22" s="27"/>
    </row>
    <row r="23" spans="2:16" ht="15" customHeight="1" x14ac:dyDescent="0.2">
      <c r="B23" s="27"/>
      <c r="C23" s="40"/>
      <c r="D23" s="27"/>
      <c r="E23" s="27"/>
      <c r="F23" s="27"/>
      <c r="G23" s="27"/>
      <c r="H23" s="36"/>
      <c r="I23" s="27"/>
      <c r="J23" s="27"/>
      <c r="K23" s="27"/>
      <c r="L23" s="27"/>
      <c r="M23" s="36"/>
      <c r="N23" s="27"/>
      <c r="O23" s="27"/>
      <c r="P23" s="27"/>
    </row>
    <row r="24" spans="2:16" ht="15" customHeight="1" x14ac:dyDescent="0.25">
      <c r="B24" s="13" t="s">
        <v>34</v>
      </c>
      <c r="C24" s="14"/>
      <c r="D24" s="28"/>
      <c r="E24" s="27"/>
      <c r="F24" s="27"/>
      <c r="G24" s="27"/>
      <c r="H24" s="36"/>
      <c r="I24" s="27"/>
      <c r="J24" s="27"/>
      <c r="K24" s="27"/>
      <c r="L24" s="27"/>
      <c r="M24" s="27"/>
      <c r="N24" s="27"/>
      <c r="O24" s="27"/>
      <c r="P24" s="27"/>
    </row>
    <row r="25" spans="2:16" ht="15" customHeight="1" x14ac:dyDescent="0.2">
      <c r="B25" s="27"/>
      <c r="C25" s="41"/>
      <c r="D25" s="32" t="s">
        <v>35</v>
      </c>
      <c r="E25" s="32"/>
      <c r="F25" s="32"/>
      <c r="G25" s="20" t="s">
        <v>36</v>
      </c>
      <c r="H25" s="21"/>
      <c r="I25" s="22"/>
      <c r="J25" s="32" t="s">
        <v>37</v>
      </c>
      <c r="K25" s="32"/>
      <c r="L25" s="32"/>
      <c r="M25" s="32" t="s">
        <v>38</v>
      </c>
      <c r="N25" s="32"/>
      <c r="O25" s="32"/>
    </row>
    <row r="26" spans="2:16" ht="15" customHeight="1" x14ac:dyDescent="0.2">
      <c r="B26" s="27"/>
      <c r="C26" s="41"/>
      <c r="D26" s="20" t="s">
        <v>39</v>
      </c>
      <c r="E26" s="21"/>
      <c r="F26" s="22"/>
      <c r="G26" s="32" t="s">
        <v>40</v>
      </c>
      <c r="H26" s="32"/>
      <c r="I26" s="32"/>
      <c r="J26" s="42"/>
      <c r="K26" s="42"/>
      <c r="L26" s="42"/>
      <c r="M26" s="42"/>
      <c r="N26" s="42"/>
      <c r="O26" s="42"/>
    </row>
    <row r="27" spans="2:16" ht="15" customHeight="1" x14ac:dyDescent="0.2">
      <c r="B27" s="27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2:16" ht="15" customHeight="1" x14ac:dyDescent="0.2">
      <c r="B28" s="27"/>
      <c r="C28" s="41"/>
      <c r="G28" s="27"/>
      <c r="H28" s="27"/>
      <c r="I28" s="27"/>
      <c r="J28" s="27"/>
      <c r="K28" s="27"/>
      <c r="L28" s="27"/>
      <c r="M28" s="27"/>
      <c r="N28" s="27"/>
    </row>
    <row r="29" spans="2:16" ht="15" customHeight="1" x14ac:dyDescent="0.25">
      <c r="B29" s="13" t="s">
        <v>41</v>
      </c>
      <c r="C29" s="14"/>
      <c r="D29" s="28"/>
      <c r="G29" s="27"/>
      <c r="H29" s="27"/>
      <c r="I29" s="27"/>
      <c r="M29" s="27"/>
      <c r="N29" s="27"/>
    </row>
    <row r="30" spans="2:16" ht="15" customHeight="1" x14ac:dyDescent="0.2">
      <c r="B30" s="27"/>
      <c r="C30" s="31"/>
      <c r="D30" s="32" t="s">
        <v>42</v>
      </c>
      <c r="E30" s="32"/>
      <c r="F30" s="32"/>
      <c r="G30" s="43" t="s">
        <v>43</v>
      </c>
      <c r="H30" s="43"/>
      <c r="I30" s="43"/>
      <c r="J30" s="32" t="s">
        <v>44</v>
      </c>
      <c r="K30" s="32"/>
      <c r="L30" s="32"/>
    </row>
    <row r="31" spans="2:16" ht="15" customHeigh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2:16" ht="15" customHeight="1" x14ac:dyDescent="0.2">
      <c r="B32" s="27"/>
      <c r="C32" s="27"/>
      <c r="D32" s="27"/>
      <c r="E32" s="27"/>
      <c r="F32" s="27"/>
      <c r="G32" s="27"/>
      <c r="H32" s="27"/>
      <c r="I32" s="27"/>
      <c r="M32" s="27"/>
      <c r="N32" s="27"/>
    </row>
    <row r="34" spans="2:12" ht="15" customHeight="1" x14ac:dyDescent="0.25">
      <c r="B34" s="44" t="s">
        <v>45</v>
      </c>
      <c r="C34" s="45"/>
      <c r="D34" s="46"/>
      <c r="L34" s="47"/>
    </row>
    <row r="37" spans="2:12" ht="15" customHeight="1" x14ac:dyDescent="0.25">
      <c r="L37" s="48"/>
    </row>
  </sheetData>
  <mergeCells count="46">
    <mergeCell ref="B34:D34"/>
    <mergeCell ref="M25:O25"/>
    <mergeCell ref="D26:F26"/>
    <mergeCell ref="G26:I26"/>
    <mergeCell ref="B29:D29"/>
    <mergeCell ref="D30:F30"/>
    <mergeCell ref="G30:I30"/>
    <mergeCell ref="J30:L30"/>
    <mergeCell ref="D21:F21"/>
    <mergeCell ref="G21:I21"/>
    <mergeCell ref="J21:L21"/>
    <mergeCell ref="B24:D24"/>
    <mergeCell ref="D25:F25"/>
    <mergeCell ref="G25:I25"/>
    <mergeCell ref="J25:L25"/>
    <mergeCell ref="M16:O16"/>
    <mergeCell ref="B19:D19"/>
    <mergeCell ref="D20:F20"/>
    <mergeCell ref="G20:I20"/>
    <mergeCell ref="J20:L20"/>
    <mergeCell ref="M20:O20"/>
    <mergeCell ref="B11:D11"/>
    <mergeCell ref="D12:F12"/>
    <mergeCell ref="G12:I12"/>
    <mergeCell ref="J12:L12"/>
    <mergeCell ref="B15:D15"/>
    <mergeCell ref="D16:F16"/>
    <mergeCell ref="G16:I16"/>
    <mergeCell ref="J16:L16"/>
    <mergeCell ref="D7:F7"/>
    <mergeCell ref="G7:I7"/>
    <mergeCell ref="J7:L7"/>
    <mergeCell ref="M7:O7"/>
    <mergeCell ref="D8:F8"/>
    <mergeCell ref="G8:I8"/>
    <mergeCell ref="J8:L8"/>
    <mergeCell ref="M8:O8"/>
    <mergeCell ref="A1:O1"/>
    <mergeCell ref="A3:C3"/>
    <mergeCell ref="G3:I3"/>
    <mergeCell ref="M3:O3"/>
    <mergeCell ref="B5:D5"/>
    <mergeCell ref="D6:F6"/>
    <mergeCell ref="G6:I6"/>
    <mergeCell ref="J6:L6"/>
    <mergeCell ref="M6:O6"/>
  </mergeCells>
  <conditionalFormatting sqref="J30 G26:G27 M25:M27 J25:J27 D25 M6:M7 M20 J20 G20:G21 D20:D21 M16 J16 G16 D16 J12 G12 D12 J6:J8 G7:G8 D6:D8 G30 D30 D27">
    <cfRule type="expression" dxfId="47" priority="9" stopIfTrue="1">
      <formula>OR(#REF!&lt;3,#REF!&lt;3,#REF!&lt;3,#REF!&lt;3,#REF!&lt;3,#REF!&lt;3)</formula>
    </cfRule>
  </conditionalFormatting>
  <conditionalFormatting sqref="M8">
    <cfRule type="expression" dxfId="46" priority="7" stopIfTrue="1">
      <formula>OR(#REF!&lt;3,#REF!&lt;3,#REF!&lt;3,#REF!&lt;3,#REF!&lt;3,#REF!&lt;3)</formula>
    </cfRule>
  </conditionalFormatting>
  <conditionalFormatting sqref="J21">
    <cfRule type="expression" dxfId="45" priority="8" stopIfTrue="1">
      <formula>OR(#REF!&lt;3,#REF!&lt;3,#REF!&lt;3,#REF!&lt;3,#REF!&lt;3,#REF!&lt;3)</formula>
    </cfRule>
  </conditionalFormatting>
  <conditionalFormatting sqref="G6">
    <cfRule type="expression" dxfId="44" priority="6" stopIfTrue="1">
      <formula>OR(#REF!&lt;3,#REF!&lt;3,#REF!&lt;3,#REF!&lt;3,#REF!&lt;3,#REF!&lt;3)</formula>
    </cfRule>
  </conditionalFormatting>
  <conditionalFormatting sqref="G25">
    <cfRule type="expression" dxfId="43" priority="5" stopIfTrue="1">
      <formula>OR(#REF!&lt;3,#REF!&lt;3,#REF!&lt;3,#REF!&lt;3,#REF!&lt;3,#REF!&lt;3)</formula>
    </cfRule>
  </conditionalFormatting>
  <conditionalFormatting sqref="D26">
    <cfRule type="expression" dxfId="42" priority="4" stopIfTrue="1">
      <formula>OR(#REF!&lt;3,#REF!&lt;3,#REF!&lt;3,#REF!&lt;3,#REF!&lt;3,#REF!&lt;3)</formula>
    </cfRule>
  </conditionalFormatting>
  <conditionalFormatting sqref="G3">
    <cfRule type="expression" dxfId="41" priority="3" stopIfTrue="1">
      <formula>OR(#REF!&lt;3,#REF!&lt;3,#REF!&lt;3,#REF!&lt;3,#REF!&lt;3,#REF!&lt;3)</formula>
    </cfRule>
  </conditionalFormatting>
  <conditionalFormatting sqref="A3">
    <cfRule type="expression" dxfId="40" priority="2" stopIfTrue="1">
      <formula>OR(#REF!&lt;3,#REF!&lt;3,#REF!&lt;3,#REF!&lt;3,#REF!&lt;3,#REF!&lt;3)</formula>
    </cfRule>
  </conditionalFormatting>
  <conditionalFormatting sqref="M3">
    <cfRule type="expression" dxfId="39" priority="1" stopIfTrue="1">
      <formula>OR(#REF!&lt;3,#REF!&lt;3,#REF!&lt;3,#REF!&lt;3,#REF!&lt;3,#REF!&lt;3)</formula>
    </cfRule>
  </conditionalFormatting>
  <hyperlinks>
    <hyperlink ref="A3:B3" location="SL!A1" display="Saarland"/>
    <hyperlink ref="B5:D5" location="SV_SB!A1" display="Regionalverband Saarbrücken"/>
    <hyperlink ref="C17:C19" location="Schiff!A1" display="Schiffweiler"/>
    <hyperlink ref="D23:D24" location="Wall!A1" display="Wallerfangen"/>
    <hyperlink ref="C20:C22" location="SLS!A1" display="Saarlouis"/>
    <hyperlink ref="B20:B22" location="Reh!A1" display="Rehlingen-Siersburg"/>
    <hyperlink ref="C25:C28" location="Hom!A1" display="Homburg"/>
    <hyperlink ref="C30" location="WND!A1" display="St Wendel"/>
    <hyperlink ref="B11:D11" location="LK_MZG!A1" display="LK Merzig-Wadern"/>
    <hyperlink ref="B15:D15" location="LK_NK!A1" display="LK Neunkirchen"/>
    <hyperlink ref="B19:D19" location="LK_SLS!A1" display="LK Saarlouis"/>
    <hyperlink ref="B24:D24" location="LK_SP!A1" display="Saarpfalzkreis"/>
    <hyperlink ref="B29:D29" location="LK_WND!A1" display="LK St. Wendel"/>
    <hyperlink ref="D6:F6" location="Ludw!A1" display="Ludwigsgymnasium"/>
    <hyperlink ref="G6:I6" location="W_Graf!A1" display="Willi-Graf-Gymnasium (P)"/>
    <hyperlink ref="J6:L6" location="OHG!A1" display="Otto-Hahn-Gymnasium"/>
    <hyperlink ref="M6:O6" location="Real!A1" display="Albert Einstein-Gymnasium"/>
    <hyperlink ref="D7:F7" location="Roth!A1" display="Gymnasium am Rotenbühl "/>
    <hyperlink ref="G7:I7" location="Schloss!A1" display="Gymnasium am Schloß"/>
    <hyperlink ref="J7:L7" location="THG!A1" display="Theodor-Heuss-Gymnasium"/>
    <hyperlink ref="M7:O7" location="Warndt!A1" display="Warndtgymnasium"/>
    <hyperlink ref="D8:F8" location="DFG!A1" display="Deutsch-Französisches Gymnasium"/>
    <hyperlink ref="G8:I8" location="Marien!A1" display="Marienschule (P)"/>
    <hyperlink ref="J8:L8" location="MLK!A1" display="Marie-Luise-Kaschnitz-Gymnasium"/>
    <hyperlink ref="D12:F12" location="PWG!A1" display="Peter-Wust-Gymnasium"/>
    <hyperlink ref="G12:I12" location="GaS!A1" display="Gymnasium am Stefansberg"/>
    <hyperlink ref="J12:L12" location="HWG!A1" display="Hochwaldgymnasium"/>
    <hyperlink ref="D16:F16" location="Ill!A1" display="Illtalgymnasium"/>
    <hyperlink ref="G16:I16" location="GaSt!A1" display="Gymnasium am Steinwald "/>
    <hyperlink ref="J16:L16" location="GaK!A1" display="Gymnasium am Krebsberg"/>
    <hyperlink ref="M16:O16" location="Ottw!A1" display="Gymnasium Ottweiler"/>
    <hyperlink ref="D20:F20" location="Dill!A1" display="Albert Schweitzer-Gymnasium"/>
    <hyperlink ref="G20:I20" location="Scholl!A1" display="Geschwister Scholl-Gymnasium"/>
    <hyperlink ref="J20:L20" location="Kepler!A1" display="Johannes-Kepler-Gymnasium"/>
    <hyperlink ref="M20:O20" location="GaSta!A1" display="Gymnasium am Stadtgarten"/>
    <hyperlink ref="D21:F21" location="RSG!A1" display="Robert-Schuman-Gymnasium"/>
    <hyperlink ref="G21:I21" location="MPG!A1" display="Max-Planck-Gymnasium"/>
    <hyperlink ref="D25:F25" location="Blies!A1" display="Van der Leyen-Gymnasium"/>
    <hyperlink ref="G25:I25" location="Joh!A1" display="Johanneum, (P)"/>
    <hyperlink ref="J25:L25" location="Man!A1" display="Christian Mannlich-Gymnasium"/>
    <hyperlink ref="M25:O25" location="SPG!A1" display="Saarpfalz-Gymnasium"/>
    <hyperlink ref="D26:F26" location="AMG!A1" display="Albertus-Magnus-Gymnasium (P)"/>
    <hyperlink ref="G26:I26" location="Leib!A1" display="Leibniz-Gymnasium"/>
    <hyperlink ref="D30:F30" location="Wen!A1" display="Wendalinum "/>
    <hyperlink ref="G30:I30" location="AJG!A1" display="Arnold-Janssen-Gymnasium (P)"/>
    <hyperlink ref="J30:L30" location="Cus!A1" display="Cusanusgymnasium"/>
    <hyperlink ref="B34:D34" location="SL!A1" display="Übergangsquoten GS - Gymnasium"/>
    <hyperlink ref="J21:L21" location="TWG!A1" display="TWG Dillingen"/>
    <hyperlink ref="M8:O8" location="WWG!A1" display="WWG Saarbrücken"/>
    <hyperlink ref="G3:I3" location="Private!A1" display="Private"/>
    <hyperlink ref="M3:N3" location="SL!A1" display="Saarland"/>
    <hyperlink ref="M3:O3" location="SL2!A1" display="Saarland inkl. OGym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99</v>
      </c>
      <c r="C8" s="80">
        <v>4</v>
      </c>
      <c r="D8" s="81">
        <v>83</v>
      </c>
      <c r="E8" s="80">
        <v>3</v>
      </c>
      <c r="F8" s="81">
        <v>120</v>
      </c>
      <c r="G8" s="80">
        <v>5</v>
      </c>
      <c r="H8" s="81">
        <v>96</v>
      </c>
      <c r="I8" s="80">
        <v>4</v>
      </c>
      <c r="J8" s="81">
        <v>58</v>
      </c>
      <c r="K8" s="80">
        <v>3</v>
      </c>
      <c r="L8" s="81">
        <v>64</v>
      </c>
      <c r="M8" s="80">
        <v>3</v>
      </c>
      <c r="N8" s="81">
        <v>41</v>
      </c>
      <c r="O8" s="80">
        <v>2</v>
      </c>
      <c r="P8" s="82">
        <v>22</v>
      </c>
      <c r="Q8" s="80">
        <v>31</v>
      </c>
      <c r="R8" s="83">
        <v>520</v>
      </c>
      <c r="S8" s="84">
        <v>22</v>
      </c>
      <c r="T8" s="85">
        <v>94</v>
      </c>
      <c r="U8" s="83">
        <v>614</v>
      </c>
      <c r="V8" s="84">
        <v>24</v>
      </c>
      <c r="W8" s="56"/>
    </row>
    <row r="9" spans="1:23" x14ac:dyDescent="0.2">
      <c r="A9" s="86" t="s">
        <v>59</v>
      </c>
      <c r="B9" s="87">
        <v>74</v>
      </c>
      <c r="C9" s="88">
        <v>3</v>
      </c>
      <c r="D9" s="89">
        <v>102</v>
      </c>
      <c r="E9" s="88">
        <v>4</v>
      </c>
      <c r="F9" s="89">
        <v>80</v>
      </c>
      <c r="G9" s="88">
        <v>3</v>
      </c>
      <c r="H9" s="89">
        <v>98</v>
      </c>
      <c r="I9" s="88">
        <v>4</v>
      </c>
      <c r="J9" s="89">
        <v>89</v>
      </c>
      <c r="K9" s="88">
        <v>4</v>
      </c>
      <c r="L9" s="89">
        <v>53</v>
      </c>
      <c r="M9" s="88">
        <v>2</v>
      </c>
      <c r="N9" s="89">
        <v>49</v>
      </c>
      <c r="O9" s="88">
        <v>2</v>
      </c>
      <c r="P9" s="90">
        <v>35</v>
      </c>
      <c r="Q9" s="88">
        <v>22</v>
      </c>
      <c r="R9" s="83">
        <v>496</v>
      </c>
      <c r="S9" s="84">
        <v>20</v>
      </c>
      <c r="T9" s="85">
        <v>106</v>
      </c>
      <c r="U9" s="83">
        <v>602</v>
      </c>
      <c r="V9" s="84">
        <v>22</v>
      </c>
      <c r="W9" s="56"/>
    </row>
    <row r="10" spans="1:23" x14ac:dyDescent="0.2">
      <c r="A10" s="86" t="s">
        <v>60</v>
      </c>
      <c r="B10" s="87">
        <v>98</v>
      </c>
      <c r="C10" s="88">
        <v>3</v>
      </c>
      <c r="D10" s="89">
        <v>73</v>
      </c>
      <c r="E10" s="88">
        <v>3</v>
      </c>
      <c r="F10" s="89">
        <v>92</v>
      </c>
      <c r="G10" s="88">
        <v>4</v>
      </c>
      <c r="H10" s="89">
        <v>71</v>
      </c>
      <c r="I10" s="88">
        <v>3</v>
      </c>
      <c r="J10" s="89">
        <v>92</v>
      </c>
      <c r="K10" s="88">
        <v>4</v>
      </c>
      <c r="L10" s="89">
        <v>80</v>
      </c>
      <c r="M10" s="88">
        <v>3</v>
      </c>
      <c r="N10" s="89">
        <v>53</v>
      </c>
      <c r="O10" s="88">
        <v>2</v>
      </c>
      <c r="P10" s="90">
        <v>50</v>
      </c>
      <c r="Q10" s="88">
        <v>33</v>
      </c>
      <c r="R10" s="83">
        <v>506</v>
      </c>
      <c r="S10" s="84">
        <v>20</v>
      </c>
      <c r="T10" s="85">
        <v>136</v>
      </c>
      <c r="U10" s="83">
        <v>642</v>
      </c>
      <c r="V10" s="84">
        <v>22</v>
      </c>
      <c r="W10" s="56"/>
    </row>
    <row r="11" spans="1:23" x14ac:dyDescent="0.2">
      <c r="A11" s="86" t="s">
        <v>61</v>
      </c>
      <c r="B11" s="87">
        <v>132</v>
      </c>
      <c r="C11" s="88">
        <v>4</v>
      </c>
      <c r="D11" s="89">
        <v>97</v>
      </c>
      <c r="E11" s="88">
        <v>3</v>
      </c>
      <c r="F11" s="89">
        <v>69</v>
      </c>
      <c r="G11" s="88">
        <v>3</v>
      </c>
      <c r="H11" s="89">
        <v>87</v>
      </c>
      <c r="I11" s="88">
        <v>3</v>
      </c>
      <c r="J11" s="89">
        <v>65</v>
      </c>
      <c r="K11" s="88">
        <v>3</v>
      </c>
      <c r="L11" s="89">
        <v>94</v>
      </c>
      <c r="M11" s="88">
        <v>3</v>
      </c>
      <c r="N11" s="89">
        <v>59</v>
      </c>
      <c r="O11" s="88">
        <v>3</v>
      </c>
      <c r="P11" s="90">
        <v>51</v>
      </c>
      <c r="Q11" s="88">
        <v>48</v>
      </c>
      <c r="R11" s="83">
        <v>544</v>
      </c>
      <c r="S11" s="84">
        <v>19</v>
      </c>
      <c r="T11" s="85">
        <v>158</v>
      </c>
      <c r="U11" s="83">
        <v>702</v>
      </c>
      <c r="V11" s="84">
        <v>22</v>
      </c>
      <c r="W11" s="56"/>
    </row>
    <row r="12" spans="1:23" x14ac:dyDescent="0.2">
      <c r="A12" s="86" t="s">
        <v>62</v>
      </c>
      <c r="B12" s="87">
        <v>119</v>
      </c>
      <c r="C12" s="88">
        <v>4</v>
      </c>
      <c r="D12" s="89">
        <v>121</v>
      </c>
      <c r="E12" s="88">
        <v>4</v>
      </c>
      <c r="F12" s="89">
        <v>95</v>
      </c>
      <c r="G12" s="88">
        <v>3</v>
      </c>
      <c r="H12" s="89">
        <v>72</v>
      </c>
      <c r="I12" s="88">
        <v>3</v>
      </c>
      <c r="J12" s="89">
        <v>82</v>
      </c>
      <c r="K12" s="88">
        <v>3</v>
      </c>
      <c r="L12" s="89">
        <v>58</v>
      </c>
      <c r="M12" s="88">
        <v>2</v>
      </c>
      <c r="N12" s="89">
        <v>89</v>
      </c>
      <c r="O12" s="88">
        <v>3</v>
      </c>
      <c r="P12" s="90">
        <v>56</v>
      </c>
      <c r="Q12" s="88">
        <v>46</v>
      </c>
      <c r="R12" s="83">
        <v>547</v>
      </c>
      <c r="S12" s="84">
        <v>19</v>
      </c>
      <c r="T12" s="85">
        <v>191</v>
      </c>
      <c r="U12" s="83">
        <v>738</v>
      </c>
      <c r="V12" s="84">
        <v>22</v>
      </c>
      <c r="W12" s="56"/>
    </row>
    <row r="13" spans="1:23" x14ac:dyDescent="0.2">
      <c r="A13" s="86" t="s">
        <v>63</v>
      </c>
      <c r="B13" s="177">
        <v>129</v>
      </c>
      <c r="C13" s="178">
        <v>4</v>
      </c>
      <c r="D13" s="179">
        <v>112</v>
      </c>
      <c r="E13" s="178">
        <v>4</v>
      </c>
      <c r="F13" s="179">
        <v>113</v>
      </c>
      <c r="G13" s="178">
        <v>4</v>
      </c>
      <c r="H13" s="179">
        <v>87</v>
      </c>
      <c r="I13" s="178">
        <v>3</v>
      </c>
      <c r="J13" s="89">
        <v>70</v>
      </c>
      <c r="K13" s="88">
        <v>3</v>
      </c>
      <c r="L13" s="89">
        <v>66</v>
      </c>
      <c r="M13" s="88">
        <v>3</v>
      </c>
      <c r="N13" s="89">
        <v>47</v>
      </c>
      <c r="O13" s="88">
        <v>2</v>
      </c>
      <c r="P13" s="90">
        <v>79</v>
      </c>
      <c r="Q13" s="88">
        <v>54</v>
      </c>
      <c r="R13" s="83">
        <v>577</v>
      </c>
      <c r="S13" s="84">
        <v>21</v>
      </c>
      <c r="T13" s="85">
        <v>180</v>
      </c>
      <c r="U13" s="83">
        <v>757</v>
      </c>
      <c r="V13" s="84">
        <v>23</v>
      </c>
      <c r="W13" s="56"/>
    </row>
    <row r="14" spans="1:23" x14ac:dyDescent="0.2">
      <c r="A14" s="86" t="s">
        <v>64</v>
      </c>
      <c r="B14" s="91">
        <v>104</v>
      </c>
      <c r="C14" s="92">
        <v>4</v>
      </c>
      <c r="D14" s="89">
        <v>121</v>
      </c>
      <c r="E14" s="88">
        <v>4</v>
      </c>
      <c r="F14" s="89">
        <v>106</v>
      </c>
      <c r="G14" s="88">
        <v>4</v>
      </c>
      <c r="H14" s="89">
        <v>105</v>
      </c>
      <c r="I14" s="88">
        <v>4</v>
      </c>
      <c r="J14" s="89">
        <v>79</v>
      </c>
      <c r="K14" s="88">
        <v>3</v>
      </c>
      <c r="L14" s="89">
        <v>62</v>
      </c>
      <c r="M14" s="88">
        <v>2</v>
      </c>
      <c r="N14" s="89">
        <v>59</v>
      </c>
      <c r="O14" s="88">
        <v>2</v>
      </c>
      <c r="P14" s="90">
        <v>51</v>
      </c>
      <c r="Q14" s="88">
        <v>72</v>
      </c>
      <c r="R14" s="83">
        <v>577</v>
      </c>
      <c r="S14" s="84">
        <v>21</v>
      </c>
      <c r="T14" s="85">
        <v>182</v>
      </c>
      <c r="U14" s="83">
        <v>759</v>
      </c>
      <c r="V14" s="84">
        <v>23</v>
      </c>
      <c r="W14" s="56"/>
    </row>
    <row r="15" spans="1:23" x14ac:dyDescent="0.2">
      <c r="A15" s="93" t="s">
        <v>65</v>
      </c>
      <c r="B15" s="91">
        <v>106</v>
      </c>
      <c r="C15" s="92">
        <v>4</v>
      </c>
      <c r="D15" s="94">
        <v>105</v>
      </c>
      <c r="E15" s="92">
        <v>4</v>
      </c>
      <c r="F15" s="89">
        <v>121</v>
      </c>
      <c r="G15" s="88">
        <v>4</v>
      </c>
      <c r="H15" s="89">
        <v>98</v>
      </c>
      <c r="I15" s="88">
        <v>4</v>
      </c>
      <c r="J15" s="89">
        <v>93</v>
      </c>
      <c r="K15" s="88">
        <v>3</v>
      </c>
      <c r="L15" s="89">
        <v>77</v>
      </c>
      <c r="M15" s="88">
        <v>3</v>
      </c>
      <c r="N15" s="89">
        <v>58</v>
      </c>
      <c r="O15" s="88">
        <v>2</v>
      </c>
      <c r="P15" s="90">
        <v>58</v>
      </c>
      <c r="Q15" s="88">
        <v>43</v>
      </c>
      <c r="R15" s="83">
        <v>600</v>
      </c>
      <c r="S15" s="84">
        <v>22</v>
      </c>
      <c r="T15" s="85">
        <v>159</v>
      </c>
      <c r="U15" s="83">
        <v>759</v>
      </c>
      <c r="V15" s="84">
        <v>24</v>
      </c>
      <c r="W15" s="56"/>
    </row>
    <row r="16" spans="1:23" x14ac:dyDescent="0.2">
      <c r="A16" s="93" t="s">
        <v>66</v>
      </c>
      <c r="B16" s="96">
        <v>91</v>
      </c>
      <c r="C16" s="97">
        <v>3</v>
      </c>
      <c r="D16" s="98">
        <v>105</v>
      </c>
      <c r="E16" s="97">
        <v>4</v>
      </c>
      <c r="F16" s="98">
        <v>100</v>
      </c>
      <c r="G16" s="97">
        <v>4</v>
      </c>
      <c r="H16" s="100">
        <v>116</v>
      </c>
      <c r="I16" s="101">
        <v>4</v>
      </c>
      <c r="J16" s="100">
        <v>88</v>
      </c>
      <c r="K16" s="101">
        <v>3</v>
      </c>
      <c r="L16" s="100">
        <v>85</v>
      </c>
      <c r="M16" s="101">
        <v>3</v>
      </c>
      <c r="N16" s="100">
        <v>67</v>
      </c>
      <c r="O16" s="101">
        <v>3</v>
      </c>
      <c r="P16" s="102">
        <v>57</v>
      </c>
      <c r="Q16" s="103">
        <v>56</v>
      </c>
      <c r="R16" s="83">
        <v>585</v>
      </c>
      <c r="S16" s="84">
        <v>21</v>
      </c>
      <c r="T16" s="85">
        <v>180</v>
      </c>
      <c r="U16" s="83">
        <v>765</v>
      </c>
      <c r="V16" s="84">
        <v>24</v>
      </c>
      <c r="W16" s="56"/>
    </row>
    <row r="17" spans="1:23" x14ac:dyDescent="0.2">
      <c r="A17" s="93" t="s">
        <v>67</v>
      </c>
      <c r="B17" s="96">
        <v>94</v>
      </c>
      <c r="C17" s="97">
        <v>3</v>
      </c>
      <c r="D17" s="98">
        <v>93</v>
      </c>
      <c r="E17" s="97">
        <v>3</v>
      </c>
      <c r="F17" s="98">
        <v>102</v>
      </c>
      <c r="G17" s="97">
        <v>4</v>
      </c>
      <c r="H17" s="98">
        <v>103</v>
      </c>
      <c r="I17" s="97">
        <v>4</v>
      </c>
      <c r="J17" s="100">
        <v>103</v>
      </c>
      <c r="K17" s="101">
        <v>4</v>
      </c>
      <c r="L17" s="100">
        <v>91</v>
      </c>
      <c r="M17" s="101">
        <v>3</v>
      </c>
      <c r="N17" s="100">
        <v>72</v>
      </c>
      <c r="O17" s="101">
        <v>3</v>
      </c>
      <c r="P17" s="102">
        <v>67</v>
      </c>
      <c r="Q17" s="103">
        <v>49</v>
      </c>
      <c r="R17" s="83">
        <v>586</v>
      </c>
      <c r="S17" s="84">
        <v>21</v>
      </c>
      <c r="T17" s="85">
        <v>188</v>
      </c>
      <c r="U17" s="83">
        <v>774</v>
      </c>
      <c r="V17" s="84">
        <v>24</v>
      </c>
      <c r="W17" s="56"/>
    </row>
    <row r="18" spans="1:23" x14ac:dyDescent="0.2">
      <c r="A18" s="93" t="s">
        <v>68</v>
      </c>
      <c r="B18" s="96">
        <v>102</v>
      </c>
      <c r="C18" s="97">
        <v>3</v>
      </c>
      <c r="D18" s="98">
        <v>91</v>
      </c>
      <c r="E18" s="97">
        <v>3</v>
      </c>
      <c r="F18" s="98">
        <v>91</v>
      </c>
      <c r="G18" s="97">
        <v>3</v>
      </c>
      <c r="H18" s="98">
        <v>97</v>
      </c>
      <c r="I18" s="97">
        <v>3</v>
      </c>
      <c r="J18" s="98">
        <v>97</v>
      </c>
      <c r="K18" s="97">
        <v>3</v>
      </c>
      <c r="L18" s="100">
        <v>99</v>
      </c>
      <c r="M18" s="101">
        <v>4</v>
      </c>
      <c r="N18" s="100">
        <v>81</v>
      </c>
      <c r="O18" s="101">
        <v>3</v>
      </c>
      <c r="P18" s="102">
        <v>70</v>
      </c>
      <c r="Q18" s="103">
        <v>63</v>
      </c>
      <c r="R18" s="83">
        <v>577</v>
      </c>
      <c r="S18" s="84">
        <v>19</v>
      </c>
      <c r="T18" s="85">
        <v>214</v>
      </c>
      <c r="U18" s="83">
        <v>791</v>
      </c>
      <c r="V18" s="84">
        <v>22</v>
      </c>
      <c r="W18" s="95"/>
    </row>
    <row r="19" spans="1:23" x14ac:dyDescent="0.2">
      <c r="A19" s="93" t="s">
        <v>69</v>
      </c>
      <c r="B19" s="96">
        <v>101</v>
      </c>
      <c r="C19" s="97">
        <v>3</v>
      </c>
      <c r="D19" s="98">
        <v>102</v>
      </c>
      <c r="E19" s="97">
        <v>3</v>
      </c>
      <c r="F19" s="98">
        <v>89</v>
      </c>
      <c r="G19" s="97">
        <v>3</v>
      </c>
      <c r="H19" s="98">
        <v>86</v>
      </c>
      <c r="I19" s="97">
        <v>3</v>
      </c>
      <c r="J19" s="98">
        <v>91</v>
      </c>
      <c r="K19" s="97">
        <v>3</v>
      </c>
      <c r="L19" s="104"/>
      <c r="M19" s="97"/>
      <c r="N19" s="98">
        <v>173</v>
      </c>
      <c r="O19" s="101">
        <v>6</v>
      </c>
      <c r="P19" s="102">
        <v>82</v>
      </c>
      <c r="Q19" s="103">
        <v>63</v>
      </c>
      <c r="R19" s="83">
        <v>469</v>
      </c>
      <c r="S19" s="84">
        <v>15</v>
      </c>
      <c r="T19" s="85">
        <v>318</v>
      </c>
      <c r="U19" s="83">
        <v>787</v>
      </c>
      <c r="V19" s="84">
        <v>21</v>
      </c>
      <c r="W19" s="105"/>
    </row>
    <row r="20" spans="1:23" x14ac:dyDescent="0.2">
      <c r="A20" s="93" t="s">
        <v>70</v>
      </c>
      <c r="B20" s="96">
        <v>112</v>
      </c>
      <c r="C20" s="97">
        <v>4</v>
      </c>
      <c r="D20" s="98">
        <v>101</v>
      </c>
      <c r="E20" s="97">
        <v>3</v>
      </c>
      <c r="F20" s="98">
        <v>99</v>
      </c>
      <c r="G20" s="97">
        <v>3</v>
      </c>
      <c r="H20" s="98">
        <v>79</v>
      </c>
      <c r="I20" s="97">
        <v>3</v>
      </c>
      <c r="J20" s="98">
        <v>86</v>
      </c>
      <c r="K20" s="97">
        <v>3</v>
      </c>
      <c r="L20" s="106"/>
      <c r="M20" s="99"/>
      <c r="N20" s="98">
        <v>90</v>
      </c>
      <c r="O20" s="97">
        <v>4</v>
      </c>
      <c r="P20" s="107">
        <v>157</v>
      </c>
      <c r="Q20" s="103">
        <v>71</v>
      </c>
      <c r="R20" s="83">
        <v>477</v>
      </c>
      <c r="S20" s="84">
        <v>16</v>
      </c>
      <c r="T20" s="85">
        <v>318</v>
      </c>
      <c r="U20" s="83">
        <v>795</v>
      </c>
      <c r="V20" s="84">
        <v>20</v>
      </c>
      <c r="W20" s="105"/>
    </row>
    <row r="21" spans="1:23" x14ac:dyDescent="0.2">
      <c r="A21" s="93" t="s">
        <v>71</v>
      </c>
      <c r="B21" s="96">
        <v>105</v>
      </c>
      <c r="C21" s="97">
        <v>4</v>
      </c>
      <c r="D21" s="98">
        <v>112</v>
      </c>
      <c r="E21" s="97">
        <v>4</v>
      </c>
      <c r="F21" s="98">
        <v>95</v>
      </c>
      <c r="G21" s="97">
        <v>3</v>
      </c>
      <c r="H21" s="98">
        <v>96</v>
      </c>
      <c r="I21" s="97">
        <v>3</v>
      </c>
      <c r="J21" s="98">
        <v>77</v>
      </c>
      <c r="K21" s="97">
        <v>3</v>
      </c>
      <c r="L21" s="106"/>
      <c r="M21" s="99"/>
      <c r="N21" s="98">
        <v>81</v>
      </c>
      <c r="O21" s="97">
        <v>3</v>
      </c>
      <c r="P21" s="107">
        <v>80</v>
      </c>
      <c r="Q21" s="108">
        <v>133</v>
      </c>
      <c r="R21" s="109">
        <v>485</v>
      </c>
      <c r="S21" s="110">
        <v>17</v>
      </c>
      <c r="T21" s="111">
        <v>294</v>
      </c>
      <c r="U21" s="112">
        <v>779</v>
      </c>
      <c r="V21" s="113">
        <v>20</v>
      </c>
      <c r="W21" s="56"/>
    </row>
    <row r="22" spans="1:23" x14ac:dyDescent="0.2">
      <c r="A22" s="114" t="s">
        <v>72</v>
      </c>
      <c r="B22" s="96">
        <v>81</v>
      </c>
      <c r="C22" s="113">
        <v>4</v>
      </c>
      <c r="D22" s="98">
        <v>104</v>
      </c>
      <c r="E22" s="113">
        <v>4</v>
      </c>
      <c r="F22" s="98">
        <v>108</v>
      </c>
      <c r="G22" s="113">
        <v>4</v>
      </c>
      <c r="H22" s="98">
        <v>94</v>
      </c>
      <c r="I22" s="113">
        <v>4</v>
      </c>
      <c r="J22" s="98">
        <v>83</v>
      </c>
      <c r="K22" s="113">
        <v>3</v>
      </c>
      <c r="L22" s="115"/>
      <c r="M22" s="116"/>
      <c r="N22" s="98">
        <v>73</v>
      </c>
      <c r="O22" s="113">
        <v>3</v>
      </c>
      <c r="P22" s="107">
        <v>78</v>
      </c>
      <c r="Q22" s="108">
        <v>66</v>
      </c>
      <c r="R22" s="109">
        <v>470</v>
      </c>
      <c r="S22" s="110">
        <v>19</v>
      </c>
      <c r="T22" s="111">
        <v>217</v>
      </c>
      <c r="U22" s="112">
        <v>687</v>
      </c>
      <c r="V22" s="113">
        <v>22</v>
      </c>
      <c r="W22" s="56"/>
    </row>
    <row r="23" spans="1:23" x14ac:dyDescent="0.2">
      <c r="A23" s="114" t="s">
        <v>73</v>
      </c>
      <c r="B23" s="96">
        <v>105</v>
      </c>
      <c r="C23" s="113">
        <v>4</v>
      </c>
      <c r="D23" s="98">
        <v>77</v>
      </c>
      <c r="E23" s="113">
        <v>4</v>
      </c>
      <c r="F23" s="98">
        <v>104</v>
      </c>
      <c r="G23" s="113">
        <v>4</v>
      </c>
      <c r="H23" s="98">
        <v>100</v>
      </c>
      <c r="I23" s="113">
        <v>4</v>
      </c>
      <c r="J23" s="98">
        <v>90</v>
      </c>
      <c r="K23" s="113">
        <v>3</v>
      </c>
      <c r="L23" s="115"/>
      <c r="M23" s="116"/>
      <c r="N23" s="98">
        <v>79</v>
      </c>
      <c r="O23" s="113">
        <v>3</v>
      </c>
      <c r="P23" s="107">
        <v>65</v>
      </c>
      <c r="Q23" s="108">
        <v>71</v>
      </c>
      <c r="R23" s="109">
        <v>476</v>
      </c>
      <c r="S23" s="110">
        <v>19</v>
      </c>
      <c r="T23" s="111">
        <v>215</v>
      </c>
      <c r="U23" s="112">
        <v>691</v>
      </c>
      <c r="V23" s="113">
        <v>22</v>
      </c>
      <c r="W23" s="56"/>
    </row>
    <row r="24" spans="1:23" x14ac:dyDescent="0.2">
      <c r="A24" s="114" t="s">
        <v>74</v>
      </c>
      <c r="B24" s="96">
        <v>110</v>
      </c>
      <c r="C24" s="113">
        <v>4</v>
      </c>
      <c r="D24" s="98">
        <v>100</v>
      </c>
      <c r="E24" s="113">
        <v>4</v>
      </c>
      <c r="F24" s="98">
        <v>75</v>
      </c>
      <c r="G24" s="113">
        <v>3</v>
      </c>
      <c r="H24" s="98">
        <v>105</v>
      </c>
      <c r="I24" s="113">
        <v>4</v>
      </c>
      <c r="J24" s="98">
        <v>90</v>
      </c>
      <c r="K24" s="113">
        <v>4</v>
      </c>
      <c r="L24" s="115"/>
      <c r="M24" s="116"/>
      <c r="N24" s="98">
        <v>89</v>
      </c>
      <c r="O24" s="113">
        <v>3</v>
      </c>
      <c r="P24" s="107">
        <v>79</v>
      </c>
      <c r="Q24" s="108">
        <v>60</v>
      </c>
      <c r="R24" s="109">
        <v>480</v>
      </c>
      <c r="S24" s="110">
        <v>19</v>
      </c>
      <c r="T24" s="111">
        <v>228</v>
      </c>
      <c r="U24" s="112">
        <v>708</v>
      </c>
      <c r="V24" s="113">
        <v>22</v>
      </c>
      <c r="W24" s="56"/>
    </row>
    <row r="25" spans="1:23" x14ac:dyDescent="0.2">
      <c r="A25" s="114" t="s">
        <v>75</v>
      </c>
      <c r="B25" s="96">
        <v>85</v>
      </c>
      <c r="C25" s="113">
        <v>3</v>
      </c>
      <c r="D25" s="98">
        <v>103</v>
      </c>
      <c r="E25" s="113">
        <v>4</v>
      </c>
      <c r="F25" s="98">
        <v>95</v>
      </c>
      <c r="G25" s="113">
        <v>4</v>
      </c>
      <c r="H25" s="98">
        <v>72</v>
      </c>
      <c r="I25" s="113">
        <v>3</v>
      </c>
      <c r="J25" s="98">
        <v>93</v>
      </c>
      <c r="K25" s="113">
        <v>4</v>
      </c>
      <c r="L25" s="115"/>
      <c r="M25" s="116"/>
      <c r="N25" s="98">
        <v>83</v>
      </c>
      <c r="O25" s="113">
        <v>4</v>
      </c>
      <c r="P25" s="107">
        <v>93</v>
      </c>
      <c r="Q25" s="108">
        <v>67</v>
      </c>
      <c r="R25" s="109">
        <v>448</v>
      </c>
      <c r="S25" s="110">
        <v>18</v>
      </c>
      <c r="T25" s="111">
        <v>243</v>
      </c>
      <c r="U25" s="112">
        <v>691</v>
      </c>
      <c r="V25" s="113">
        <v>22</v>
      </c>
      <c r="W25" s="56"/>
    </row>
    <row r="26" spans="1:23" x14ac:dyDescent="0.2">
      <c r="A26" s="114" t="s">
        <v>76</v>
      </c>
      <c r="B26" s="96">
        <v>69</v>
      </c>
      <c r="C26" s="113">
        <v>3</v>
      </c>
      <c r="D26" s="98">
        <v>77</v>
      </c>
      <c r="E26" s="113">
        <v>3</v>
      </c>
      <c r="F26" s="98">
        <v>100</v>
      </c>
      <c r="G26" s="113">
        <v>4</v>
      </c>
      <c r="H26" s="98">
        <v>94</v>
      </c>
      <c r="I26" s="113">
        <v>4</v>
      </c>
      <c r="J26" s="98">
        <v>72</v>
      </c>
      <c r="K26" s="113">
        <v>3</v>
      </c>
      <c r="L26" s="115"/>
      <c r="M26" s="116"/>
      <c r="N26" s="98">
        <v>89</v>
      </c>
      <c r="O26" s="113">
        <v>4</v>
      </c>
      <c r="P26" s="107">
        <v>82</v>
      </c>
      <c r="Q26" s="108">
        <v>84</v>
      </c>
      <c r="R26" s="109">
        <v>412</v>
      </c>
      <c r="S26" s="110">
        <v>17</v>
      </c>
      <c r="T26" s="111">
        <v>255</v>
      </c>
      <c r="U26" s="112">
        <v>667</v>
      </c>
      <c r="V26" s="113">
        <v>21</v>
      </c>
      <c r="W26" s="56"/>
    </row>
    <row r="27" spans="1:23" x14ac:dyDescent="0.2">
      <c r="A27" s="114" t="s">
        <v>77</v>
      </c>
      <c r="B27" s="96">
        <v>87</v>
      </c>
      <c r="C27" s="113">
        <v>3</v>
      </c>
      <c r="D27" s="98">
        <v>65</v>
      </c>
      <c r="E27" s="113">
        <v>3</v>
      </c>
      <c r="F27" s="98">
        <v>77</v>
      </c>
      <c r="G27" s="113">
        <v>3</v>
      </c>
      <c r="H27" s="98">
        <v>93</v>
      </c>
      <c r="I27" s="113">
        <v>4</v>
      </c>
      <c r="J27" s="98">
        <v>92</v>
      </c>
      <c r="K27" s="113">
        <v>4</v>
      </c>
      <c r="L27" s="115"/>
      <c r="M27" s="116"/>
      <c r="N27" s="98">
        <v>63</v>
      </c>
      <c r="O27" s="113">
        <v>3</v>
      </c>
      <c r="P27" s="107">
        <v>85</v>
      </c>
      <c r="Q27" s="108">
        <v>76</v>
      </c>
      <c r="R27" s="109">
        <v>414</v>
      </c>
      <c r="S27" s="110">
        <v>17</v>
      </c>
      <c r="T27" s="111">
        <v>224</v>
      </c>
      <c r="U27" s="112">
        <v>638</v>
      </c>
      <c r="V27" s="113">
        <v>20</v>
      </c>
      <c r="W27" s="56"/>
    </row>
    <row r="28" spans="1:23" x14ac:dyDescent="0.2">
      <c r="A28" s="114" t="s">
        <v>78</v>
      </c>
      <c r="B28" s="96">
        <v>88</v>
      </c>
      <c r="C28" s="113">
        <v>3</v>
      </c>
      <c r="D28" s="98">
        <v>85</v>
      </c>
      <c r="E28" s="113">
        <v>3</v>
      </c>
      <c r="F28" s="98">
        <v>67</v>
      </c>
      <c r="G28" s="113">
        <v>3</v>
      </c>
      <c r="H28" s="98">
        <v>72</v>
      </c>
      <c r="I28" s="113">
        <v>3</v>
      </c>
      <c r="J28" s="98">
        <v>81</v>
      </c>
      <c r="K28" s="113">
        <v>4</v>
      </c>
      <c r="L28" s="115"/>
      <c r="M28" s="116"/>
      <c r="N28" s="98">
        <v>83</v>
      </c>
      <c r="O28" s="113">
        <v>4</v>
      </c>
      <c r="P28" s="107">
        <v>62</v>
      </c>
      <c r="Q28" s="108">
        <v>76</v>
      </c>
      <c r="R28" s="109">
        <v>393</v>
      </c>
      <c r="S28" s="110">
        <v>16</v>
      </c>
      <c r="T28" s="111">
        <v>221</v>
      </c>
      <c r="U28" s="112">
        <v>614</v>
      </c>
      <c r="V28" s="113">
        <v>20</v>
      </c>
      <c r="W28" s="56"/>
    </row>
    <row r="29" spans="1:23" x14ac:dyDescent="0.2">
      <c r="A29" s="114" t="s">
        <v>79</v>
      </c>
      <c r="B29" s="96">
        <v>103</v>
      </c>
      <c r="C29" s="113">
        <v>4</v>
      </c>
      <c r="D29" s="98">
        <v>86</v>
      </c>
      <c r="E29" s="113">
        <v>3</v>
      </c>
      <c r="F29" s="98">
        <v>84</v>
      </c>
      <c r="G29" s="113">
        <v>3</v>
      </c>
      <c r="H29" s="98">
        <v>67</v>
      </c>
      <c r="I29" s="113">
        <v>3</v>
      </c>
      <c r="J29" s="98">
        <v>60</v>
      </c>
      <c r="K29" s="113">
        <v>3</v>
      </c>
      <c r="L29" s="115"/>
      <c r="M29" s="116"/>
      <c r="N29" s="98">
        <v>82</v>
      </c>
      <c r="O29" s="113">
        <v>4</v>
      </c>
      <c r="P29" s="107">
        <v>78</v>
      </c>
      <c r="Q29" s="108">
        <v>55</v>
      </c>
      <c r="R29" s="109">
        <v>400</v>
      </c>
      <c r="S29" s="110">
        <v>16</v>
      </c>
      <c r="T29" s="111">
        <v>215</v>
      </c>
      <c r="U29" s="112">
        <v>615</v>
      </c>
      <c r="V29" s="113">
        <v>20</v>
      </c>
      <c r="W29" s="56"/>
    </row>
    <row r="30" spans="1:23" x14ac:dyDescent="0.2">
      <c r="A30" s="118" t="s">
        <v>80</v>
      </c>
      <c r="B30" s="130">
        <v>102</v>
      </c>
      <c r="C30" s="120">
        <v>4</v>
      </c>
      <c r="D30" s="119">
        <v>100</v>
      </c>
      <c r="E30" s="120">
        <v>4</v>
      </c>
      <c r="F30" s="119">
        <v>86</v>
      </c>
      <c r="G30" s="120">
        <v>3</v>
      </c>
      <c r="H30" s="119">
        <v>80</v>
      </c>
      <c r="I30" s="121">
        <v>3</v>
      </c>
      <c r="J30" s="119">
        <v>60</v>
      </c>
      <c r="K30" s="121">
        <v>3</v>
      </c>
      <c r="L30" s="122"/>
      <c r="M30" s="123"/>
      <c r="N30" s="119">
        <v>56</v>
      </c>
      <c r="O30" s="121">
        <v>2</v>
      </c>
      <c r="P30" s="124">
        <v>79</v>
      </c>
      <c r="Q30" s="125">
        <v>71</v>
      </c>
      <c r="R30" s="126">
        <v>428</v>
      </c>
      <c r="S30" s="127">
        <v>17</v>
      </c>
      <c r="T30" s="128">
        <v>206</v>
      </c>
      <c r="U30" s="129">
        <v>634</v>
      </c>
      <c r="V30" s="120">
        <v>19</v>
      </c>
      <c r="W30" s="56"/>
    </row>
    <row r="31" spans="1:23" x14ac:dyDescent="0.2">
      <c r="A31" s="118" t="s">
        <v>81</v>
      </c>
      <c r="B31" s="130">
        <v>98</v>
      </c>
      <c r="C31" s="120">
        <v>4</v>
      </c>
      <c r="D31" s="119">
        <v>99</v>
      </c>
      <c r="E31" s="120">
        <v>4</v>
      </c>
      <c r="F31" s="119">
        <v>100</v>
      </c>
      <c r="G31" s="120">
        <v>4</v>
      </c>
      <c r="H31" s="119">
        <v>82</v>
      </c>
      <c r="I31" s="121">
        <v>3</v>
      </c>
      <c r="J31" s="119">
        <v>72</v>
      </c>
      <c r="K31" s="121">
        <v>3</v>
      </c>
      <c r="L31" s="122"/>
      <c r="M31" s="123"/>
      <c r="N31" s="119">
        <v>56</v>
      </c>
      <c r="O31" s="121">
        <v>2</v>
      </c>
      <c r="P31" s="124">
        <v>54</v>
      </c>
      <c r="Q31" s="125">
        <v>71</v>
      </c>
      <c r="R31" s="126">
        <v>451</v>
      </c>
      <c r="S31" s="127">
        <v>18</v>
      </c>
      <c r="T31" s="128">
        <v>181</v>
      </c>
      <c r="U31" s="129">
        <v>632</v>
      </c>
      <c r="V31" s="120">
        <v>20</v>
      </c>
      <c r="W31" s="56"/>
    </row>
    <row r="32" spans="1:23" x14ac:dyDescent="0.2">
      <c r="A32" s="118" t="s">
        <v>82</v>
      </c>
      <c r="B32" s="130">
        <v>104</v>
      </c>
      <c r="C32" s="120">
        <v>4</v>
      </c>
      <c r="D32" s="119">
        <v>95</v>
      </c>
      <c r="E32" s="120">
        <v>4</v>
      </c>
      <c r="F32" s="119">
        <v>99</v>
      </c>
      <c r="G32" s="120">
        <v>4</v>
      </c>
      <c r="H32" s="119">
        <v>95</v>
      </c>
      <c r="I32" s="121">
        <v>4</v>
      </c>
      <c r="J32" s="119">
        <v>74</v>
      </c>
      <c r="K32" s="121">
        <v>3</v>
      </c>
      <c r="L32" s="122"/>
      <c r="M32" s="123"/>
      <c r="N32" s="119">
        <v>67</v>
      </c>
      <c r="O32" s="121">
        <v>3</v>
      </c>
      <c r="P32" s="124">
        <v>54</v>
      </c>
      <c r="Q32" s="125">
        <v>49</v>
      </c>
      <c r="R32" s="126">
        <v>467</v>
      </c>
      <c r="S32" s="127">
        <v>19</v>
      </c>
      <c r="T32" s="128">
        <v>170</v>
      </c>
      <c r="U32" s="129">
        <v>637</v>
      </c>
      <c r="V32" s="120">
        <v>22</v>
      </c>
      <c r="W32" s="56"/>
    </row>
    <row r="33" spans="1:23" x14ac:dyDescent="0.2">
      <c r="A33" s="118" t="s">
        <v>83</v>
      </c>
      <c r="B33" s="130">
        <v>105</v>
      </c>
      <c r="C33" s="120">
        <v>4</v>
      </c>
      <c r="D33" s="119">
        <v>101</v>
      </c>
      <c r="E33" s="120">
        <v>4</v>
      </c>
      <c r="F33" s="119">
        <v>95</v>
      </c>
      <c r="G33" s="120">
        <v>4</v>
      </c>
      <c r="H33" s="119">
        <v>94</v>
      </c>
      <c r="I33" s="121">
        <v>4</v>
      </c>
      <c r="J33" s="119">
        <v>85</v>
      </c>
      <c r="K33" s="121">
        <v>3</v>
      </c>
      <c r="L33" s="122"/>
      <c r="M33" s="123"/>
      <c r="N33" s="119">
        <v>69</v>
      </c>
      <c r="O33" s="121">
        <v>3</v>
      </c>
      <c r="P33" s="124">
        <v>64</v>
      </c>
      <c r="Q33" s="125">
        <v>49</v>
      </c>
      <c r="R33" s="126">
        <v>480</v>
      </c>
      <c r="S33" s="127">
        <v>19</v>
      </c>
      <c r="T33" s="128">
        <v>182</v>
      </c>
      <c r="U33" s="129">
        <v>662</v>
      </c>
      <c r="V33" s="120">
        <v>22</v>
      </c>
      <c r="W33" s="56"/>
    </row>
    <row r="34" spans="1:23" x14ac:dyDescent="0.2">
      <c r="A34" s="118" t="s">
        <v>84</v>
      </c>
      <c r="B34" s="130">
        <v>112</v>
      </c>
      <c r="C34" s="120">
        <v>4</v>
      </c>
      <c r="D34" s="119">
        <v>102</v>
      </c>
      <c r="E34" s="120">
        <v>4</v>
      </c>
      <c r="F34" s="119">
        <v>101</v>
      </c>
      <c r="G34" s="120">
        <v>4</v>
      </c>
      <c r="H34" s="119">
        <v>90</v>
      </c>
      <c r="I34" s="121">
        <v>4</v>
      </c>
      <c r="J34" s="119">
        <v>85</v>
      </c>
      <c r="K34" s="121">
        <v>3</v>
      </c>
      <c r="L34" s="122"/>
      <c r="M34" s="123"/>
      <c r="N34" s="119">
        <v>79</v>
      </c>
      <c r="O34" s="121">
        <v>3</v>
      </c>
      <c r="P34" s="124">
        <v>66</v>
      </c>
      <c r="Q34" s="125">
        <v>58</v>
      </c>
      <c r="R34" s="126">
        <v>490</v>
      </c>
      <c r="S34" s="127">
        <v>19</v>
      </c>
      <c r="T34" s="128">
        <v>203</v>
      </c>
      <c r="U34" s="129">
        <v>693</v>
      </c>
      <c r="V34" s="120">
        <v>22</v>
      </c>
      <c r="W34" s="56"/>
    </row>
    <row r="35" spans="1:23" x14ac:dyDescent="0.2">
      <c r="A35" s="118" t="s">
        <v>85</v>
      </c>
      <c r="B35" s="130">
        <v>108</v>
      </c>
      <c r="C35" s="120">
        <v>4</v>
      </c>
      <c r="D35" s="119">
        <v>108</v>
      </c>
      <c r="E35" s="120">
        <v>4</v>
      </c>
      <c r="F35" s="119">
        <v>102</v>
      </c>
      <c r="G35" s="120">
        <v>4</v>
      </c>
      <c r="H35" s="119">
        <v>96</v>
      </c>
      <c r="I35" s="121">
        <v>4</v>
      </c>
      <c r="J35" s="119">
        <v>81</v>
      </c>
      <c r="K35" s="121">
        <v>3</v>
      </c>
      <c r="L35" s="122"/>
      <c r="M35" s="123"/>
      <c r="N35" s="119">
        <v>79</v>
      </c>
      <c r="O35" s="121">
        <v>3</v>
      </c>
      <c r="P35" s="124">
        <v>76</v>
      </c>
      <c r="Q35" s="125">
        <v>60</v>
      </c>
      <c r="R35" s="126">
        <v>495</v>
      </c>
      <c r="S35" s="127">
        <v>19</v>
      </c>
      <c r="T35" s="128">
        <v>215</v>
      </c>
      <c r="U35" s="129">
        <v>710</v>
      </c>
      <c r="V35" s="120">
        <v>22</v>
      </c>
      <c r="W35" s="56"/>
    </row>
    <row r="36" spans="1:23" x14ac:dyDescent="0.2">
      <c r="A36" s="118" t="s">
        <v>86</v>
      </c>
      <c r="B36" s="130">
        <v>108</v>
      </c>
      <c r="C36" s="120">
        <v>4</v>
      </c>
      <c r="D36" s="119">
        <v>104</v>
      </c>
      <c r="E36" s="120">
        <v>4</v>
      </c>
      <c r="F36" s="119">
        <v>108</v>
      </c>
      <c r="G36" s="120">
        <v>4</v>
      </c>
      <c r="H36" s="119">
        <v>97</v>
      </c>
      <c r="I36" s="121">
        <v>4</v>
      </c>
      <c r="J36" s="119">
        <v>86</v>
      </c>
      <c r="K36" s="121">
        <v>3</v>
      </c>
      <c r="L36" s="122"/>
      <c r="M36" s="123"/>
      <c r="N36" s="119">
        <v>75</v>
      </c>
      <c r="O36" s="121">
        <v>3</v>
      </c>
      <c r="P36" s="124">
        <v>76</v>
      </c>
      <c r="Q36" s="125">
        <v>69</v>
      </c>
      <c r="R36" s="126">
        <v>503</v>
      </c>
      <c r="S36" s="127">
        <v>19</v>
      </c>
      <c r="T36" s="128">
        <v>220</v>
      </c>
      <c r="U36" s="129">
        <v>723</v>
      </c>
      <c r="V36" s="120">
        <v>22</v>
      </c>
      <c r="W36" s="56"/>
    </row>
    <row r="37" spans="1:23" ht="12.75" customHeight="1" x14ac:dyDescent="0.2">
      <c r="A37" s="118" t="s">
        <v>87</v>
      </c>
      <c r="B37" s="130">
        <v>110</v>
      </c>
      <c r="C37" s="120">
        <v>4</v>
      </c>
      <c r="D37" s="119">
        <v>104</v>
      </c>
      <c r="E37" s="120">
        <v>4</v>
      </c>
      <c r="F37" s="119">
        <v>104</v>
      </c>
      <c r="G37" s="120">
        <v>4</v>
      </c>
      <c r="H37" s="119">
        <v>103</v>
      </c>
      <c r="I37" s="121">
        <v>4</v>
      </c>
      <c r="J37" s="119">
        <v>87</v>
      </c>
      <c r="K37" s="121">
        <v>3</v>
      </c>
      <c r="L37" s="122"/>
      <c r="M37" s="123"/>
      <c r="N37" s="119">
        <v>80</v>
      </c>
      <c r="O37" s="121">
        <v>3</v>
      </c>
      <c r="P37" s="124">
        <v>72</v>
      </c>
      <c r="Q37" s="125">
        <v>69</v>
      </c>
      <c r="R37" s="126">
        <v>508</v>
      </c>
      <c r="S37" s="127">
        <v>19</v>
      </c>
      <c r="T37" s="128">
        <v>221</v>
      </c>
      <c r="U37" s="129">
        <v>729</v>
      </c>
      <c r="V37" s="120">
        <v>22</v>
      </c>
      <c r="W37" s="56"/>
    </row>
    <row r="38" spans="1:23" ht="12.75" customHeight="1" x14ac:dyDescent="0.2">
      <c r="A38" s="118" t="s">
        <v>88</v>
      </c>
      <c r="B38" s="130">
        <v>111</v>
      </c>
      <c r="C38" s="120">
        <v>4</v>
      </c>
      <c r="D38" s="119">
        <v>106</v>
      </c>
      <c r="E38" s="120">
        <v>4</v>
      </c>
      <c r="F38" s="119">
        <v>104</v>
      </c>
      <c r="G38" s="120">
        <v>4</v>
      </c>
      <c r="H38" s="119">
        <v>99</v>
      </c>
      <c r="I38" s="121">
        <v>4</v>
      </c>
      <c r="J38" s="119">
        <v>93</v>
      </c>
      <c r="K38" s="121">
        <v>4</v>
      </c>
      <c r="L38" s="122"/>
      <c r="M38" s="123"/>
      <c r="N38" s="119">
        <v>81</v>
      </c>
      <c r="O38" s="121">
        <v>3</v>
      </c>
      <c r="P38" s="124">
        <v>77</v>
      </c>
      <c r="Q38" s="125">
        <v>65</v>
      </c>
      <c r="R38" s="126">
        <v>513</v>
      </c>
      <c r="S38" s="127">
        <v>20</v>
      </c>
      <c r="T38" s="128">
        <v>223</v>
      </c>
      <c r="U38" s="129">
        <v>736</v>
      </c>
      <c r="V38" s="120">
        <v>23</v>
      </c>
      <c r="W38" s="56"/>
    </row>
    <row r="39" spans="1:23" ht="12.75" customHeight="1" x14ac:dyDescent="0.2">
      <c r="A39" s="118" t="s">
        <v>89</v>
      </c>
      <c r="B39" s="130">
        <v>117</v>
      </c>
      <c r="C39" s="120">
        <v>5</v>
      </c>
      <c r="D39" s="119">
        <v>107</v>
      </c>
      <c r="E39" s="120">
        <v>4</v>
      </c>
      <c r="F39" s="119">
        <v>106</v>
      </c>
      <c r="G39" s="120">
        <v>4</v>
      </c>
      <c r="H39" s="119">
        <v>99</v>
      </c>
      <c r="I39" s="121">
        <v>4</v>
      </c>
      <c r="J39" s="119">
        <v>89</v>
      </c>
      <c r="K39" s="121">
        <v>4</v>
      </c>
      <c r="L39" s="122"/>
      <c r="M39" s="123"/>
      <c r="N39" s="119">
        <v>87</v>
      </c>
      <c r="O39" s="121">
        <v>3</v>
      </c>
      <c r="P39" s="124">
        <v>78</v>
      </c>
      <c r="Q39" s="125">
        <v>70</v>
      </c>
      <c r="R39" s="126">
        <v>518</v>
      </c>
      <c r="S39" s="127">
        <v>21</v>
      </c>
      <c r="T39" s="128">
        <v>235</v>
      </c>
      <c r="U39" s="129">
        <v>753</v>
      </c>
      <c r="V39" s="120">
        <v>24</v>
      </c>
      <c r="W39" s="56"/>
    </row>
    <row r="40" spans="1:23" ht="12.75" customHeight="1" x14ac:dyDescent="0.2">
      <c r="A40" s="118" t="s">
        <v>90</v>
      </c>
      <c r="B40" s="130">
        <v>118</v>
      </c>
      <c r="C40" s="120">
        <v>5</v>
      </c>
      <c r="D40" s="119">
        <v>113</v>
      </c>
      <c r="E40" s="120">
        <v>4</v>
      </c>
      <c r="F40" s="119">
        <v>107</v>
      </c>
      <c r="G40" s="120">
        <v>4</v>
      </c>
      <c r="H40" s="119">
        <v>101</v>
      </c>
      <c r="I40" s="121">
        <v>4</v>
      </c>
      <c r="J40" s="119">
        <v>89</v>
      </c>
      <c r="K40" s="121">
        <v>4</v>
      </c>
      <c r="L40" s="122"/>
      <c r="M40" s="123"/>
      <c r="N40" s="119">
        <v>83</v>
      </c>
      <c r="O40" s="121">
        <v>3</v>
      </c>
      <c r="P40" s="124">
        <v>83</v>
      </c>
      <c r="Q40" s="125">
        <v>71</v>
      </c>
      <c r="R40" s="126">
        <v>528</v>
      </c>
      <c r="S40" s="127">
        <v>21</v>
      </c>
      <c r="T40" s="128">
        <v>237</v>
      </c>
      <c r="U40" s="129">
        <v>765</v>
      </c>
      <c r="V40" s="120">
        <v>24</v>
      </c>
      <c r="W40" s="56"/>
    </row>
    <row r="41" spans="1:23" ht="12.75" customHeight="1" x14ac:dyDescent="0.2">
      <c r="A41" s="118" t="s">
        <v>91</v>
      </c>
      <c r="B41" s="130">
        <v>118</v>
      </c>
      <c r="C41" s="120">
        <v>5</v>
      </c>
      <c r="D41" s="119">
        <v>114</v>
      </c>
      <c r="E41" s="120">
        <v>4</v>
      </c>
      <c r="F41" s="119">
        <v>113</v>
      </c>
      <c r="G41" s="120">
        <v>4</v>
      </c>
      <c r="H41" s="119">
        <v>102</v>
      </c>
      <c r="I41" s="121">
        <v>4</v>
      </c>
      <c r="J41" s="119">
        <v>91</v>
      </c>
      <c r="K41" s="121">
        <v>4</v>
      </c>
      <c r="L41" s="122"/>
      <c r="M41" s="123"/>
      <c r="N41" s="119">
        <v>83</v>
      </c>
      <c r="O41" s="121">
        <v>3</v>
      </c>
      <c r="P41" s="124">
        <v>79</v>
      </c>
      <c r="Q41" s="125">
        <v>75</v>
      </c>
      <c r="R41" s="126">
        <v>538</v>
      </c>
      <c r="S41" s="127">
        <v>21</v>
      </c>
      <c r="T41" s="128">
        <v>237</v>
      </c>
      <c r="U41" s="129">
        <v>775</v>
      </c>
      <c r="V41" s="120">
        <v>24</v>
      </c>
      <c r="W41" s="56"/>
    </row>
    <row r="42" spans="1:23" ht="12.75" customHeight="1" x14ac:dyDescent="0.2">
      <c r="A42" s="118" t="s">
        <v>92</v>
      </c>
      <c r="B42" s="130">
        <v>118</v>
      </c>
      <c r="C42" s="120">
        <v>5</v>
      </c>
      <c r="D42" s="119">
        <v>114</v>
      </c>
      <c r="E42" s="120">
        <v>4</v>
      </c>
      <c r="F42" s="119">
        <v>115</v>
      </c>
      <c r="G42" s="120">
        <v>4</v>
      </c>
      <c r="H42" s="119">
        <v>107</v>
      </c>
      <c r="I42" s="121">
        <v>4</v>
      </c>
      <c r="J42" s="119">
        <v>92</v>
      </c>
      <c r="K42" s="121">
        <v>4</v>
      </c>
      <c r="L42" s="122"/>
      <c r="M42" s="123"/>
      <c r="N42" s="119">
        <v>85</v>
      </c>
      <c r="O42" s="121">
        <v>3</v>
      </c>
      <c r="P42" s="124">
        <v>79</v>
      </c>
      <c r="Q42" s="125">
        <v>71</v>
      </c>
      <c r="R42" s="126">
        <v>546</v>
      </c>
      <c r="S42" s="127">
        <v>21</v>
      </c>
      <c r="T42" s="128">
        <v>235</v>
      </c>
      <c r="U42" s="129">
        <v>781</v>
      </c>
      <c r="V42" s="120">
        <v>24</v>
      </c>
      <c r="W42" s="56"/>
    </row>
    <row r="43" spans="1:23" ht="12.75" customHeight="1" x14ac:dyDescent="0.2">
      <c r="A43" s="118" t="s">
        <v>93</v>
      </c>
      <c r="B43" s="130">
        <v>118</v>
      </c>
      <c r="C43" s="120">
        <v>5</v>
      </c>
      <c r="D43" s="119">
        <v>114</v>
      </c>
      <c r="E43" s="120">
        <v>4</v>
      </c>
      <c r="F43" s="119">
        <v>115</v>
      </c>
      <c r="G43" s="120">
        <v>4</v>
      </c>
      <c r="H43" s="119">
        <v>109</v>
      </c>
      <c r="I43" s="121">
        <v>4</v>
      </c>
      <c r="J43" s="119">
        <v>96</v>
      </c>
      <c r="K43" s="121">
        <v>4</v>
      </c>
      <c r="L43" s="122"/>
      <c r="M43" s="123"/>
      <c r="N43" s="119">
        <v>86</v>
      </c>
      <c r="O43" s="121">
        <v>3</v>
      </c>
      <c r="P43" s="124">
        <v>81</v>
      </c>
      <c r="Q43" s="125">
        <v>71</v>
      </c>
      <c r="R43" s="126">
        <v>552</v>
      </c>
      <c r="S43" s="127">
        <v>21</v>
      </c>
      <c r="T43" s="128">
        <v>238</v>
      </c>
      <c r="U43" s="129">
        <v>790</v>
      </c>
      <c r="V43" s="120">
        <v>24</v>
      </c>
      <c r="W43" s="56"/>
    </row>
    <row r="44" spans="1:23" ht="12.75" customHeight="1" x14ac:dyDescent="0.2">
      <c r="A44" s="118" t="s">
        <v>94</v>
      </c>
      <c r="B44" s="130">
        <v>117</v>
      </c>
      <c r="C44" s="120">
        <v>5</v>
      </c>
      <c r="D44" s="119">
        <v>114</v>
      </c>
      <c r="E44" s="120">
        <v>4</v>
      </c>
      <c r="F44" s="119">
        <v>115</v>
      </c>
      <c r="G44" s="120">
        <v>4</v>
      </c>
      <c r="H44" s="119">
        <v>109</v>
      </c>
      <c r="I44" s="121">
        <v>4</v>
      </c>
      <c r="J44" s="119">
        <v>98</v>
      </c>
      <c r="K44" s="121">
        <v>4</v>
      </c>
      <c r="L44" s="122"/>
      <c r="M44" s="123"/>
      <c r="N44" s="119">
        <v>89</v>
      </c>
      <c r="O44" s="121">
        <v>4</v>
      </c>
      <c r="P44" s="124">
        <v>82</v>
      </c>
      <c r="Q44" s="125">
        <v>73</v>
      </c>
      <c r="R44" s="126">
        <v>553</v>
      </c>
      <c r="S44" s="127">
        <v>21</v>
      </c>
      <c r="T44" s="128">
        <v>244</v>
      </c>
      <c r="U44" s="129">
        <v>797</v>
      </c>
      <c r="V44" s="120">
        <v>25</v>
      </c>
      <c r="W44" s="56"/>
    </row>
    <row r="45" spans="1:23" ht="12.75" customHeight="1" x14ac:dyDescent="0.2">
      <c r="A45" s="118" t="s">
        <v>95</v>
      </c>
      <c r="B45" s="130">
        <v>117</v>
      </c>
      <c r="C45" s="120">
        <v>5</v>
      </c>
      <c r="D45" s="119">
        <v>113</v>
      </c>
      <c r="E45" s="120">
        <v>4</v>
      </c>
      <c r="F45" s="119">
        <v>115</v>
      </c>
      <c r="G45" s="120">
        <v>4</v>
      </c>
      <c r="H45" s="119">
        <v>109</v>
      </c>
      <c r="I45" s="121">
        <v>4</v>
      </c>
      <c r="J45" s="119">
        <v>98</v>
      </c>
      <c r="K45" s="121">
        <v>4</v>
      </c>
      <c r="L45" s="122"/>
      <c r="M45" s="123"/>
      <c r="N45" s="119">
        <v>91</v>
      </c>
      <c r="O45" s="121">
        <v>4</v>
      </c>
      <c r="P45" s="124">
        <v>85</v>
      </c>
      <c r="Q45" s="125">
        <v>74</v>
      </c>
      <c r="R45" s="126">
        <v>552</v>
      </c>
      <c r="S45" s="127">
        <v>21</v>
      </c>
      <c r="T45" s="128">
        <v>250</v>
      </c>
      <c r="U45" s="129">
        <v>802</v>
      </c>
      <c r="V45" s="120">
        <v>25</v>
      </c>
      <c r="W45" s="56"/>
    </row>
    <row r="46" spans="1:23" ht="12.75" customHeight="1" x14ac:dyDescent="0.2">
      <c r="A46" s="118" t="s">
        <v>96</v>
      </c>
      <c r="B46" s="130">
        <v>115</v>
      </c>
      <c r="C46" s="120">
        <v>4</v>
      </c>
      <c r="D46" s="119">
        <v>113</v>
      </c>
      <c r="E46" s="120">
        <v>4</v>
      </c>
      <c r="F46" s="119">
        <v>113</v>
      </c>
      <c r="G46" s="120">
        <v>4</v>
      </c>
      <c r="H46" s="119">
        <v>109</v>
      </c>
      <c r="I46" s="121">
        <v>4</v>
      </c>
      <c r="J46" s="119">
        <v>98</v>
      </c>
      <c r="K46" s="121">
        <v>4</v>
      </c>
      <c r="L46" s="122"/>
      <c r="M46" s="123"/>
      <c r="N46" s="119">
        <v>91</v>
      </c>
      <c r="O46" s="121">
        <v>4</v>
      </c>
      <c r="P46" s="124">
        <v>87</v>
      </c>
      <c r="Q46" s="125">
        <v>77</v>
      </c>
      <c r="R46" s="126">
        <v>548</v>
      </c>
      <c r="S46" s="127">
        <v>20</v>
      </c>
      <c r="T46" s="128">
        <v>255</v>
      </c>
      <c r="U46" s="129">
        <v>803</v>
      </c>
      <c r="V46" s="120">
        <v>24</v>
      </c>
      <c r="W46" s="56"/>
    </row>
    <row r="47" spans="1:23" ht="12.75" customHeight="1" x14ac:dyDescent="0.2">
      <c r="A47" s="118" t="s">
        <v>97</v>
      </c>
      <c r="B47" s="130">
        <v>113</v>
      </c>
      <c r="C47" s="120">
        <v>4</v>
      </c>
      <c r="D47" s="119">
        <v>111</v>
      </c>
      <c r="E47" s="120">
        <v>4</v>
      </c>
      <c r="F47" s="119">
        <v>113</v>
      </c>
      <c r="G47" s="120">
        <v>4</v>
      </c>
      <c r="H47" s="119">
        <v>107</v>
      </c>
      <c r="I47" s="121">
        <v>4</v>
      </c>
      <c r="J47" s="119">
        <v>98</v>
      </c>
      <c r="K47" s="121">
        <v>4</v>
      </c>
      <c r="L47" s="122"/>
      <c r="M47" s="123"/>
      <c r="N47" s="119">
        <v>91</v>
      </c>
      <c r="O47" s="121">
        <v>4</v>
      </c>
      <c r="P47" s="124">
        <v>87</v>
      </c>
      <c r="Q47" s="125">
        <v>79</v>
      </c>
      <c r="R47" s="126">
        <v>542</v>
      </c>
      <c r="S47" s="127">
        <v>20</v>
      </c>
      <c r="T47" s="128">
        <v>257</v>
      </c>
      <c r="U47" s="129">
        <v>799</v>
      </c>
      <c r="V47" s="120">
        <v>24</v>
      </c>
      <c r="W47" s="56"/>
    </row>
    <row r="48" spans="1:23" ht="12.75" customHeight="1" x14ac:dyDescent="0.2">
      <c r="A48" s="131" t="s">
        <v>98</v>
      </c>
      <c r="B48" s="180">
        <v>111</v>
      </c>
      <c r="C48" s="132">
        <v>4</v>
      </c>
      <c r="D48" s="133">
        <v>109</v>
      </c>
      <c r="E48" s="132">
        <v>4</v>
      </c>
      <c r="F48" s="133">
        <v>111</v>
      </c>
      <c r="G48" s="132">
        <v>4</v>
      </c>
      <c r="H48" s="133">
        <v>107</v>
      </c>
      <c r="I48" s="134">
        <v>4</v>
      </c>
      <c r="J48" s="133">
        <v>96</v>
      </c>
      <c r="K48" s="134">
        <v>4</v>
      </c>
      <c r="L48" s="135"/>
      <c r="M48" s="136"/>
      <c r="N48" s="133">
        <v>91</v>
      </c>
      <c r="O48" s="134">
        <v>4</v>
      </c>
      <c r="P48" s="137">
        <v>87</v>
      </c>
      <c r="Q48" s="138">
        <v>79</v>
      </c>
      <c r="R48" s="139">
        <v>534</v>
      </c>
      <c r="S48" s="140">
        <v>20</v>
      </c>
      <c r="T48" s="141">
        <v>257</v>
      </c>
      <c r="U48" s="142">
        <v>791</v>
      </c>
      <c r="V48" s="132">
        <v>24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M16 O16">
    <cfRule type="expression" dxfId="30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75</v>
      </c>
      <c r="C8" s="80">
        <v>3</v>
      </c>
      <c r="D8" s="81">
        <v>86</v>
      </c>
      <c r="E8" s="80">
        <v>3</v>
      </c>
      <c r="F8" s="81">
        <v>59</v>
      </c>
      <c r="G8" s="80">
        <v>2</v>
      </c>
      <c r="H8" s="81">
        <v>77</v>
      </c>
      <c r="I8" s="80">
        <v>3</v>
      </c>
      <c r="J8" s="81">
        <v>112</v>
      </c>
      <c r="K8" s="80">
        <v>4</v>
      </c>
      <c r="L8" s="81">
        <v>84</v>
      </c>
      <c r="M8" s="80">
        <v>4</v>
      </c>
      <c r="N8" s="81">
        <v>89</v>
      </c>
      <c r="O8" s="80">
        <v>4</v>
      </c>
      <c r="P8" s="82">
        <v>80</v>
      </c>
      <c r="Q8" s="80">
        <v>45</v>
      </c>
      <c r="R8" s="83">
        <v>493</v>
      </c>
      <c r="S8" s="84">
        <v>19</v>
      </c>
      <c r="T8" s="85">
        <v>214</v>
      </c>
      <c r="U8" s="83">
        <v>707</v>
      </c>
      <c r="V8" s="84">
        <v>23</v>
      </c>
      <c r="W8" s="56"/>
    </row>
    <row r="9" spans="1:23" x14ac:dyDescent="0.2">
      <c r="A9" s="86" t="s">
        <v>59</v>
      </c>
      <c r="B9" s="87">
        <v>90</v>
      </c>
      <c r="C9" s="88">
        <v>3</v>
      </c>
      <c r="D9" s="89">
        <v>78</v>
      </c>
      <c r="E9" s="88">
        <v>3</v>
      </c>
      <c r="F9" s="89">
        <v>81</v>
      </c>
      <c r="G9" s="88">
        <v>3</v>
      </c>
      <c r="H9" s="89">
        <v>53</v>
      </c>
      <c r="I9" s="88">
        <v>2</v>
      </c>
      <c r="J9" s="89">
        <v>73</v>
      </c>
      <c r="K9" s="88">
        <v>3</v>
      </c>
      <c r="L9" s="89">
        <v>102</v>
      </c>
      <c r="M9" s="88">
        <v>4</v>
      </c>
      <c r="N9" s="89">
        <v>67</v>
      </c>
      <c r="O9" s="88">
        <v>3</v>
      </c>
      <c r="P9" s="90">
        <v>85</v>
      </c>
      <c r="Q9" s="88">
        <v>69</v>
      </c>
      <c r="R9" s="83">
        <v>477</v>
      </c>
      <c r="S9" s="84">
        <v>18</v>
      </c>
      <c r="T9" s="85">
        <v>221</v>
      </c>
      <c r="U9" s="83">
        <v>698</v>
      </c>
      <c r="V9" s="84">
        <v>21</v>
      </c>
      <c r="W9" s="56"/>
    </row>
    <row r="10" spans="1:23" x14ac:dyDescent="0.2">
      <c r="A10" s="86" t="s">
        <v>60</v>
      </c>
      <c r="B10" s="87">
        <v>123</v>
      </c>
      <c r="C10" s="88">
        <v>4</v>
      </c>
      <c r="D10" s="89">
        <v>92</v>
      </c>
      <c r="E10" s="88">
        <v>3</v>
      </c>
      <c r="F10" s="89">
        <v>75</v>
      </c>
      <c r="G10" s="88">
        <v>3</v>
      </c>
      <c r="H10" s="89">
        <v>76</v>
      </c>
      <c r="I10" s="88">
        <v>3</v>
      </c>
      <c r="J10" s="89">
        <v>49</v>
      </c>
      <c r="K10" s="88">
        <v>2</v>
      </c>
      <c r="L10" s="89">
        <v>66</v>
      </c>
      <c r="M10" s="88">
        <v>3</v>
      </c>
      <c r="N10" s="89">
        <v>72</v>
      </c>
      <c r="O10" s="88">
        <v>3</v>
      </c>
      <c r="P10" s="90">
        <v>71</v>
      </c>
      <c r="Q10" s="88">
        <v>78</v>
      </c>
      <c r="R10" s="83">
        <v>481</v>
      </c>
      <c r="S10" s="84">
        <v>18</v>
      </c>
      <c r="T10" s="85">
        <v>221</v>
      </c>
      <c r="U10" s="83">
        <v>702</v>
      </c>
      <c r="V10" s="84">
        <v>21</v>
      </c>
      <c r="W10" s="56"/>
    </row>
    <row r="11" spans="1:23" x14ac:dyDescent="0.2">
      <c r="A11" s="86" t="s">
        <v>61</v>
      </c>
      <c r="B11" s="87">
        <v>103</v>
      </c>
      <c r="C11" s="88">
        <v>4</v>
      </c>
      <c r="D11" s="89">
        <v>117</v>
      </c>
      <c r="E11" s="88">
        <v>4</v>
      </c>
      <c r="F11" s="89">
        <v>91</v>
      </c>
      <c r="G11" s="88">
        <v>3</v>
      </c>
      <c r="H11" s="89">
        <v>69</v>
      </c>
      <c r="I11" s="88">
        <v>3</v>
      </c>
      <c r="J11" s="89">
        <v>64</v>
      </c>
      <c r="K11" s="88">
        <v>3</v>
      </c>
      <c r="L11" s="89">
        <v>43</v>
      </c>
      <c r="M11" s="88">
        <v>2</v>
      </c>
      <c r="N11" s="89">
        <v>49</v>
      </c>
      <c r="O11" s="88">
        <v>2</v>
      </c>
      <c r="P11" s="90">
        <v>71</v>
      </c>
      <c r="Q11" s="88">
        <v>67</v>
      </c>
      <c r="R11" s="83">
        <v>487</v>
      </c>
      <c r="S11" s="84">
        <v>19</v>
      </c>
      <c r="T11" s="85">
        <v>187</v>
      </c>
      <c r="U11" s="83">
        <v>674</v>
      </c>
      <c r="V11" s="84">
        <v>21</v>
      </c>
      <c r="W11" s="56"/>
    </row>
    <row r="12" spans="1:23" x14ac:dyDescent="0.2">
      <c r="A12" s="86" t="s">
        <v>62</v>
      </c>
      <c r="B12" s="87">
        <v>119</v>
      </c>
      <c r="C12" s="88">
        <v>4</v>
      </c>
      <c r="D12" s="89">
        <v>97</v>
      </c>
      <c r="E12" s="88">
        <v>4</v>
      </c>
      <c r="F12" s="89">
        <v>108</v>
      </c>
      <c r="G12" s="88">
        <v>4</v>
      </c>
      <c r="H12" s="89">
        <v>84</v>
      </c>
      <c r="I12" s="88">
        <v>3</v>
      </c>
      <c r="J12" s="89">
        <v>59</v>
      </c>
      <c r="K12" s="88">
        <v>2</v>
      </c>
      <c r="L12" s="89">
        <v>60</v>
      </c>
      <c r="M12" s="88">
        <v>3</v>
      </c>
      <c r="N12" s="89">
        <v>34</v>
      </c>
      <c r="O12" s="88">
        <v>2</v>
      </c>
      <c r="P12" s="90">
        <v>52</v>
      </c>
      <c r="Q12" s="88">
        <v>73</v>
      </c>
      <c r="R12" s="83">
        <v>527</v>
      </c>
      <c r="S12" s="84">
        <v>20</v>
      </c>
      <c r="T12" s="85">
        <v>159</v>
      </c>
      <c r="U12" s="83">
        <v>686</v>
      </c>
      <c r="V12" s="84">
        <v>22</v>
      </c>
      <c r="W12" s="56"/>
    </row>
    <row r="13" spans="1:23" x14ac:dyDescent="0.2">
      <c r="A13" s="86" t="s">
        <v>63</v>
      </c>
      <c r="B13" s="177">
        <v>110</v>
      </c>
      <c r="C13" s="178">
        <v>4</v>
      </c>
      <c r="D13" s="179">
        <v>110</v>
      </c>
      <c r="E13" s="178">
        <v>4</v>
      </c>
      <c r="F13" s="179">
        <v>98</v>
      </c>
      <c r="G13" s="178">
        <v>4</v>
      </c>
      <c r="H13" s="179">
        <v>103</v>
      </c>
      <c r="I13" s="178">
        <v>4</v>
      </c>
      <c r="J13" s="89">
        <v>76</v>
      </c>
      <c r="K13" s="88">
        <v>3</v>
      </c>
      <c r="L13" s="89">
        <v>57</v>
      </c>
      <c r="M13" s="88">
        <v>2</v>
      </c>
      <c r="N13" s="89">
        <v>39</v>
      </c>
      <c r="O13" s="88">
        <v>2</v>
      </c>
      <c r="P13" s="90">
        <v>35</v>
      </c>
      <c r="Q13" s="88">
        <v>50</v>
      </c>
      <c r="R13" s="83">
        <v>554</v>
      </c>
      <c r="S13" s="84">
        <v>21</v>
      </c>
      <c r="T13" s="85">
        <v>124</v>
      </c>
      <c r="U13" s="83">
        <v>678</v>
      </c>
      <c r="V13" s="84">
        <v>23</v>
      </c>
      <c r="W13" s="56"/>
    </row>
    <row r="14" spans="1:23" x14ac:dyDescent="0.2">
      <c r="A14" s="86" t="s">
        <v>64</v>
      </c>
      <c r="B14" s="91">
        <v>117</v>
      </c>
      <c r="C14" s="92">
        <v>4</v>
      </c>
      <c r="D14" s="89">
        <v>102</v>
      </c>
      <c r="E14" s="88">
        <v>4</v>
      </c>
      <c r="F14" s="89">
        <v>103</v>
      </c>
      <c r="G14" s="88">
        <v>4</v>
      </c>
      <c r="H14" s="89">
        <v>89</v>
      </c>
      <c r="I14" s="88">
        <v>3</v>
      </c>
      <c r="J14" s="89">
        <v>90</v>
      </c>
      <c r="K14" s="88">
        <v>3</v>
      </c>
      <c r="L14" s="89">
        <v>70</v>
      </c>
      <c r="M14" s="88">
        <v>3</v>
      </c>
      <c r="N14" s="89">
        <v>38</v>
      </c>
      <c r="O14" s="88">
        <v>2</v>
      </c>
      <c r="P14" s="90">
        <v>39</v>
      </c>
      <c r="Q14" s="88">
        <v>35</v>
      </c>
      <c r="R14" s="83">
        <v>571</v>
      </c>
      <c r="S14" s="84">
        <v>21</v>
      </c>
      <c r="T14" s="85">
        <v>112</v>
      </c>
      <c r="U14" s="83">
        <v>683</v>
      </c>
      <c r="V14" s="84">
        <v>23</v>
      </c>
      <c r="W14" s="56"/>
    </row>
    <row r="15" spans="1:23" x14ac:dyDescent="0.2">
      <c r="A15" s="93" t="s">
        <v>65</v>
      </c>
      <c r="B15" s="91">
        <v>140</v>
      </c>
      <c r="C15" s="92">
        <v>5</v>
      </c>
      <c r="D15" s="94">
        <v>122</v>
      </c>
      <c r="E15" s="92">
        <v>4</v>
      </c>
      <c r="F15" s="89">
        <v>97</v>
      </c>
      <c r="G15" s="88">
        <v>4</v>
      </c>
      <c r="H15" s="89">
        <v>90</v>
      </c>
      <c r="I15" s="88">
        <v>3</v>
      </c>
      <c r="J15" s="89">
        <v>89</v>
      </c>
      <c r="K15" s="88">
        <v>3</v>
      </c>
      <c r="L15" s="89">
        <v>84</v>
      </c>
      <c r="M15" s="88">
        <v>3</v>
      </c>
      <c r="N15" s="89">
        <v>61</v>
      </c>
      <c r="O15" s="88">
        <v>2</v>
      </c>
      <c r="P15" s="90">
        <v>36</v>
      </c>
      <c r="Q15" s="88">
        <v>38</v>
      </c>
      <c r="R15" s="83">
        <v>622</v>
      </c>
      <c r="S15" s="84">
        <v>22</v>
      </c>
      <c r="T15" s="85">
        <v>135</v>
      </c>
      <c r="U15" s="83">
        <v>757</v>
      </c>
      <c r="V15" s="84">
        <v>24</v>
      </c>
      <c r="W15" s="56"/>
    </row>
    <row r="16" spans="1:23" x14ac:dyDescent="0.2">
      <c r="A16" s="93" t="s">
        <v>66</v>
      </c>
      <c r="B16" s="96">
        <v>122</v>
      </c>
      <c r="C16" s="97">
        <v>4</v>
      </c>
      <c r="D16" s="98">
        <v>131</v>
      </c>
      <c r="E16" s="97">
        <v>5</v>
      </c>
      <c r="F16" s="98">
        <v>107</v>
      </c>
      <c r="G16" s="97">
        <v>4</v>
      </c>
      <c r="H16" s="100">
        <v>95</v>
      </c>
      <c r="I16" s="101">
        <v>3</v>
      </c>
      <c r="J16" s="100">
        <v>75</v>
      </c>
      <c r="K16" s="101">
        <v>3</v>
      </c>
      <c r="L16" s="100">
        <v>84</v>
      </c>
      <c r="M16" s="101">
        <v>3</v>
      </c>
      <c r="N16" s="100">
        <v>76</v>
      </c>
      <c r="O16" s="101">
        <v>3</v>
      </c>
      <c r="P16" s="102">
        <v>55</v>
      </c>
      <c r="Q16" s="103">
        <v>38</v>
      </c>
      <c r="R16" s="83">
        <v>614</v>
      </c>
      <c r="S16" s="84">
        <v>22</v>
      </c>
      <c r="T16" s="85">
        <v>169</v>
      </c>
      <c r="U16" s="83">
        <v>783</v>
      </c>
      <c r="V16" s="84">
        <v>25</v>
      </c>
      <c r="W16" s="56"/>
    </row>
    <row r="17" spans="1:23" x14ac:dyDescent="0.2">
      <c r="A17" s="93" t="s">
        <v>67</v>
      </c>
      <c r="B17" s="96">
        <v>130</v>
      </c>
      <c r="C17" s="97">
        <v>4</v>
      </c>
      <c r="D17" s="98">
        <v>124</v>
      </c>
      <c r="E17" s="97">
        <v>4</v>
      </c>
      <c r="F17" s="98">
        <v>120</v>
      </c>
      <c r="G17" s="97">
        <v>4</v>
      </c>
      <c r="H17" s="98">
        <v>96</v>
      </c>
      <c r="I17" s="97">
        <v>3</v>
      </c>
      <c r="J17" s="100">
        <v>78</v>
      </c>
      <c r="K17" s="101">
        <v>3</v>
      </c>
      <c r="L17" s="100">
        <v>67</v>
      </c>
      <c r="M17" s="101">
        <v>3</v>
      </c>
      <c r="N17" s="100">
        <v>78</v>
      </c>
      <c r="O17" s="101">
        <v>3</v>
      </c>
      <c r="P17" s="102">
        <v>75</v>
      </c>
      <c r="Q17" s="103">
        <v>51</v>
      </c>
      <c r="R17" s="83">
        <v>615</v>
      </c>
      <c r="S17" s="84">
        <v>21</v>
      </c>
      <c r="T17" s="85">
        <v>204</v>
      </c>
      <c r="U17" s="83">
        <v>819</v>
      </c>
      <c r="V17" s="84">
        <v>24</v>
      </c>
      <c r="W17" s="56"/>
    </row>
    <row r="18" spans="1:23" x14ac:dyDescent="0.2">
      <c r="A18" s="93" t="s">
        <v>68</v>
      </c>
      <c r="B18" s="96">
        <v>101</v>
      </c>
      <c r="C18" s="97">
        <v>3</v>
      </c>
      <c r="D18" s="98">
        <v>123</v>
      </c>
      <c r="E18" s="97">
        <v>4</v>
      </c>
      <c r="F18" s="98">
        <v>124</v>
      </c>
      <c r="G18" s="97">
        <v>4</v>
      </c>
      <c r="H18" s="98">
        <v>114</v>
      </c>
      <c r="I18" s="97">
        <v>4</v>
      </c>
      <c r="J18" s="98">
        <v>86</v>
      </c>
      <c r="K18" s="97">
        <v>3</v>
      </c>
      <c r="L18" s="100">
        <v>69</v>
      </c>
      <c r="M18" s="101">
        <v>3</v>
      </c>
      <c r="N18" s="100">
        <v>49</v>
      </c>
      <c r="O18" s="101">
        <v>2</v>
      </c>
      <c r="P18" s="102">
        <v>72</v>
      </c>
      <c r="Q18" s="103">
        <v>75</v>
      </c>
      <c r="R18" s="83">
        <v>617</v>
      </c>
      <c r="S18" s="84">
        <v>21</v>
      </c>
      <c r="T18" s="85">
        <v>196</v>
      </c>
      <c r="U18" s="83">
        <v>813</v>
      </c>
      <c r="V18" s="84">
        <v>23</v>
      </c>
      <c r="W18" s="95"/>
    </row>
    <row r="19" spans="1:23" x14ac:dyDescent="0.2">
      <c r="A19" s="93" t="s">
        <v>69</v>
      </c>
      <c r="B19" s="96">
        <v>112</v>
      </c>
      <c r="C19" s="97">
        <v>4</v>
      </c>
      <c r="D19" s="98">
        <v>98</v>
      </c>
      <c r="E19" s="97">
        <v>3</v>
      </c>
      <c r="F19" s="98">
        <v>115</v>
      </c>
      <c r="G19" s="97">
        <v>4</v>
      </c>
      <c r="H19" s="98">
        <v>113</v>
      </c>
      <c r="I19" s="97">
        <v>4</v>
      </c>
      <c r="J19" s="98">
        <v>108</v>
      </c>
      <c r="K19" s="97">
        <v>4</v>
      </c>
      <c r="L19" s="104"/>
      <c r="M19" s="97"/>
      <c r="N19" s="98">
        <v>141</v>
      </c>
      <c r="O19" s="101">
        <v>5</v>
      </c>
      <c r="P19" s="102">
        <v>42</v>
      </c>
      <c r="Q19" s="103">
        <v>67</v>
      </c>
      <c r="R19" s="83">
        <v>546</v>
      </c>
      <c r="S19" s="84">
        <v>19</v>
      </c>
      <c r="T19" s="85">
        <v>250</v>
      </c>
      <c r="U19" s="83">
        <v>796</v>
      </c>
      <c r="V19" s="84">
        <v>24</v>
      </c>
      <c r="W19" s="105"/>
    </row>
    <row r="20" spans="1:23" x14ac:dyDescent="0.2">
      <c r="A20" s="93" t="s">
        <v>70</v>
      </c>
      <c r="B20" s="96">
        <v>91</v>
      </c>
      <c r="C20" s="97">
        <v>3</v>
      </c>
      <c r="D20" s="98">
        <v>109</v>
      </c>
      <c r="E20" s="97">
        <v>4</v>
      </c>
      <c r="F20" s="98">
        <v>86</v>
      </c>
      <c r="G20" s="97">
        <v>3</v>
      </c>
      <c r="H20" s="98">
        <v>97</v>
      </c>
      <c r="I20" s="97">
        <v>4</v>
      </c>
      <c r="J20" s="98">
        <v>97</v>
      </c>
      <c r="K20" s="97">
        <v>4</v>
      </c>
      <c r="L20" s="106"/>
      <c r="M20" s="99"/>
      <c r="N20" s="98">
        <v>92</v>
      </c>
      <c r="O20" s="97">
        <v>3</v>
      </c>
      <c r="P20" s="107">
        <v>126</v>
      </c>
      <c r="Q20" s="103">
        <v>34</v>
      </c>
      <c r="R20" s="83">
        <v>480</v>
      </c>
      <c r="S20" s="84">
        <v>18</v>
      </c>
      <c r="T20" s="85">
        <v>252</v>
      </c>
      <c r="U20" s="83">
        <v>732</v>
      </c>
      <c r="V20" s="84">
        <v>21</v>
      </c>
      <c r="W20" s="105"/>
    </row>
    <row r="21" spans="1:23" x14ac:dyDescent="0.2">
      <c r="A21" s="93" t="s">
        <v>71</v>
      </c>
      <c r="B21" s="96">
        <v>77</v>
      </c>
      <c r="C21" s="97">
        <v>3</v>
      </c>
      <c r="D21" s="98">
        <v>91</v>
      </c>
      <c r="E21" s="97">
        <v>3</v>
      </c>
      <c r="F21" s="98">
        <v>104</v>
      </c>
      <c r="G21" s="97">
        <v>4</v>
      </c>
      <c r="H21" s="98">
        <v>78</v>
      </c>
      <c r="I21" s="97">
        <v>3</v>
      </c>
      <c r="J21" s="98">
        <v>87</v>
      </c>
      <c r="K21" s="97">
        <v>3</v>
      </c>
      <c r="L21" s="106"/>
      <c r="M21" s="99"/>
      <c r="N21" s="98">
        <v>81</v>
      </c>
      <c r="O21" s="97">
        <v>3</v>
      </c>
      <c r="P21" s="107">
        <v>80</v>
      </c>
      <c r="Q21" s="108">
        <v>111</v>
      </c>
      <c r="R21" s="109">
        <v>437</v>
      </c>
      <c r="S21" s="110">
        <v>16</v>
      </c>
      <c r="T21" s="111">
        <v>272</v>
      </c>
      <c r="U21" s="112">
        <v>709</v>
      </c>
      <c r="V21" s="113">
        <v>19</v>
      </c>
      <c r="W21" s="56"/>
    </row>
    <row r="22" spans="1:23" x14ac:dyDescent="0.2">
      <c r="A22" s="114" t="s">
        <v>72</v>
      </c>
      <c r="B22" s="96">
        <v>121</v>
      </c>
      <c r="C22" s="113">
        <v>5</v>
      </c>
      <c r="D22" s="98">
        <v>78</v>
      </c>
      <c r="E22" s="113">
        <v>3</v>
      </c>
      <c r="F22" s="98">
        <v>85</v>
      </c>
      <c r="G22" s="113">
        <v>3</v>
      </c>
      <c r="H22" s="98">
        <v>100</v>
      </c>
      <c r="I22" s="113">
        <v>4</v>
      </c>
      <c r="J22" s="98">
        <v>78</v>
      </c>
      <c r="K22" s="113">
        <v>3</v>
      </c>
      <c r="L22" s="115"/>
      <c r="M22" s="116"/>
      <c r="N22" s="98">
        <v>75</v>
      </c>
      <c r="O22" s="113">
        <v>3</v>
      </c>
      <c r="P22" s="107">
        <v>75</v>
      </c>
      <c r="Q22" s="108">
        <v>70</v>
      </c>
      <c r="R22" s="109">
        <v>462</v>
      </c>
      <c r="S22" s="110">
        <v>18</v>
      </c>
      <c r="T22" s="111">
        <v>220</v>
      </c>
      <c r="U22" s="112">
        <v>682</v>
      </c>
      <c r="V22" s="113">
        <v>21</v>
      </c>
      <c r="W22" s="56"/>
    </row>
    <row r="23" spans="1:23" x14ac:dyDescent="0.2">
      <c r="A23" s="114" t="s">
        <v>73</v>
      </c>
      <c r="B23" s="96">
        <v>87</v>
      </c>
      <c r="C23" s="113">
        <v>3</v>
      </c>
      <c r="D23" s="98">
        <v>123</v>
      </c>
      <c r="E23" s="113">
        <v>5</v>
      </c>
      <c r="F23" s="98">
        <v>75</v>
      </c>
      <c r="G23" s="113">
        <v>3</v>
      </c>
      <c r="H23" s="98">
        <v>80</v>
      </c>
      <c r="I23" s="113">
        <v>3</v>
      </c>
      <c r="J23" s="98">
        <v>94</v>
      </c>
      <c r="K23" s="113">
        <v>3</v>
      </c>
      <c r="L23" s="115"/>
      <c r="M23" s="116"/>
      <c r="N23" s="98">
        <v>69</v>
      </c>
      <c r="O23" s="113">
        <v>3</v>
      </c>
      <c r="P23" s="107">
        <v>68</v>
      </c>
      <c r="Q23" s="108">
        <v>72</v>
      </c>
      <c r="R23" s="109">
        <v>459</v>
      </c>
      <c r="S23" s="110">
        <v>17</v>
      </c>
      <c r="T23" s="111">
        <v>209</v>
      </c>
      <c r="U23" s="112">
        <v>668</v>
      </c>
      <c r="V23" s="113">
        <v>20</v>
      </c>
      <c r="W23" s="56"/>
    </row>
    <row r="24" spans="1:23" x14ac:dyDescent="0.2">
      <c r="A24" s="114" t="s">
        <v>74</v>
      </c>
      <c r="B24" s="96">
        <v>81</v>
      </c>
      <c r="C24" s="113">
        <v>3</v>
      </c>
      <c r="D24" s="98">
        <v>82</v>
      </c>
      <c r="E24" s="113">
        <v>3</v>
      </c>
      <c r="F24" s="98">
        <v>118</v>
      </c>
      <c r="G24" s="113">
        <v>5</v>
      </c>
      <c r="H24" s="98">
        <v>69</v>
      </c>
      <c r="I24" s="113">
        <v>3</v>
      </c>
      <c r="J24" s="98">
        <v>79</v>
      </c>
      <c r="K24" s="113">
        <v>3</v>
      </c>
      <c r="L24" s="115"/>
      <c r="M24" s="116"/>
      <c r="N24" s="98">
        <v>79</v>
      </c>
      <c r="O24" s="113">
        <v>3</v>
      </c>
      <c r="P24" s="107">
        <v>59</v>
      </c>
      <c r="Q24" s="108">
        <v>68</v>
      </c>
      <c r="R24" s="109">
        <v>429</v>
      </c>
      <c r="S24" s="110">
        <v>17</v>
      </c>
      <c r="T24" s="111">
        <v>206</v>
      </c>
      <c r="U24" s="112">
        <v>635</v>
      </c>
      <c r="V24" s="113">
        <v>20</v>
      </c>
      <c r="W24" s="56"/>
    </row>
    <row r="25" spans="1:23" x14ac:dyDescent="0.2">
      <c r="A25" s="114" t="s">
        <v>75</v>
      </c>
      <c r="B25" s="96">
        <v>93</v>
      </c>
      <c r="C25" s="113">
        <v>3</v>
      </c>
      <c r="D25" s="98">
        <v>74</v>
      </c>
      <c r="E25" s="113">
        <v>3</v>
      </c>
      <c r="F25" s="98">
        <v>82</v>
      </c>
      <c r="G25" s="113">
        <v>3</v>
      </c>
      <c r="H25" s="98">
        <v>105</v>
      </c>
      <c r="I25" s="113">
        <v>4</v>
      </c>
      <c r="J25" s="98">
        <v>63</v>
      </c>
      <c r="K25" s="113">
        <v>3</v>
      </c>
      <c r="L25" s="115"/>
      <c r="M25" s="116"/>
      <c r="N25" s="98">
        <v>65</v>
      </c>
      <c r="O25" s="113">
        <v>3</v>
      </c>
      <c r="P25" s="107">
        <v>71</v>
      </c>
      <c r="Q25" s="108">
        <v>57</v>
      </c>
      <c r="R25" s="109">
        <v>417</v>
      </c>
      <c r="S25" s="110">
        <v>16</v>
      </c>
      <c r="T25" s="111">
        <v>193</v>
      </c>
      <c r="U25" s="112">
        <v>610</v>
      </c>
      <c r="V25" s="113">
        <v>19</v>
      </c>
      <c r="W25" s="56"/>
    </row>
    <row r="26" spans="1:23" x14ac:dyDescent="0.2">
      <c r="A26" s="114" t="s">
        <v>76</v>
      </c>
      <c r="B26" s="96">
        <v>115</v>
      </c>
      <c r="C26" s="113">
        <v>4</v>
      </c>
      <c r="D26" s="98">
        <v>89</v>
      </c>
      <c r="E26" s="113">
        <v>3</v>
      </c>
      <c r="F26" s="98">
        <v>72</v>
      </c>
      <c r="G26" s="113">
        <v>3</v>
      </c>
      <c r="H26" s="98">
        <v>73</v>
      </c>
      <c r="I26" s="113">
        <v>3</v>
      </c>
      <c r="J26" s="98">
        <v>95</v>
      </c>
      <c r="K26" s="113">
        <v>4</v>
      </c>
      <c r="L26" s="115"/>
      <c r="M26" s="116"/>
      <c r="N26" s="98">
        <v>58</v>
      </c>
      <c r="O26" s="113">
        <v>3</v>
      </c>
      <c r="P26" s="107">
        <v>69</v>
      </c>
      <c r="Q26" s="108">
        <v>61</v>
      </c>
      <c r="R26" s="109">
        <v>444</v>
      </c>
      <c r="S26" s="110">
        <v>17</v>
      </c>
      <c r="T26" s="111">
        <v>188</v>
      </c>
      <c r="U26" s="112">
        <v>632</v>
      </c>
      <c r="V26" s="113">
        <v>20</v>
      </c>
      <c r="W26" s="56"/>
    </row>
    <row r="27" spans="1:23" x14ac:dyDescent="0.2">
      <c r="A27" s="114" t="s">
        <v>77</v>
      </c>
      <c r="B27" s="96">
        <v>69</v>
      </c>
      <c r="C27" s="113">
        <v>3</v>
      </c>
      <c r="D27" s="98">
        <v>106</v>
      </c>
      <c r="E27" s="113">
        <v>4</v>
      </c>
      <c r="F27" s="98">
        <v>86</v>
      </c>
      <c r="G27" s="113">
        <v>3</v>
      </c>
      <c r="H27" s="98">
        <v>63</v>
      </c>
      <c r="I27" s="113">
        <v>3</v>
      </c>
      <c r="J27" s="98">
        <v>71</v>
      </c>
      <c r="K27" s="113">
        <v>3</v>
      </c>
      <c r="L27" s="115"/>
      <c r="M27" s="116"/>
      <c r="N27" s="98">
        <v>76</v>
      </c>
      <c r="O27" s="113">
        <v>3</v>
      </c>
      <c r="P27" s="107">
        <v>46</v>
      </c>
      <c r="Q27" s="108">
        <v>64</v>
      </c>
      <c r="R27" s="109">
        <v>395</v>
      </c>
      <c r="S27" s="110">
        <v>16</v>
      </c>
      <c r="T27" s="111">
        <v>186</v>
      </c>
      <c r="U27" s="112">
        <v>581</v>
      </c>
      <c r="V27" s="113">
        <v>19</v>
      </c>
      <c r="W27" s="56"/>
    </row>
    <row r="28" spans="1:23" x14ac:dyDescent="0.2">
      <c r="A28" s="114" t="s">
        <v>78</v>
      </c>
      <c r="B28" s="96">
        <v>89</v>
      </c>
      <c r="C28" s="113">
        <v>3</v>
      </c>
      <c r="D28" s="98">
        <v>66</v>
      </c>
      <c r="E28" s="113">
        <v>3</v>
      </c>
      <c r="F28" s="98">
        <v>96</v>
      </c>
      <c r="G28" s="113">
        <v>4</v>
      </c>
      <c r="H28" s="98">
        <v>86</v>
      </c>
      <c r="I28" s="113">
        <v>3</v>
      </c>
      <c r="J28" s="98">
        <v>55</v>
      </c>
      <c r="K28" s="113">
        <v>3</v>
      </c>
      <c r="L28" s="115"/>
      <c r="M28" s="116"/>
      <c r="N28" s="98">
        <v>66</v>
      </c>
      <c r="O28" s="113">
        <v>3</v>
      </c>
      <c r="P28" s="107">
        <v>66</v>
      </c>
      <c r="Q28" s="108">
        <v>42</v>
      </c>
      <c r="R28" s="109">
        <v>392</v>
      </c>
      <c r="S28" s="110">
        <v>16</v>
      </c>
      <c r="T28" s="111">
        <v>174</v>
      </c>
      <c r="U28" s="112">
        <v>566</v>
      </c>
      <c r="V28" s="113">
        <v>19</v>
      </c>
      <c r="W28" s="56"/>
    </row>
    <row r="29" spans="1:23" x14ac:dyDescent="0.2">
      <c r="A29" s="114" t="s">
        <v>79</v>
      </c>
      <c r="B29" s="96">
        <v>70</v>
      </c>
      <c r="C29" s="113">
        <v>3</v>
      </c>
      <c r="D29" s="98">
        <v>81</v>
      </c>
      <c r="E29" s="113">
        <v>3</v>
      </c>
      <c r="F29" s="98">
        <v>59</v>
      </c>
      <c r="G29" s="113">
        <v>3</v>
      </c>
      <c r="H29" s="98">
        <v>88</v>
      </c>
      <c r="I29" s="113">
        <v>4</v>
      </c>
      <c r="J29" s="98">
        <v>80</v>
      </c>
      <c r="K29" s="113">
        <v>3</v>
      </c>
      <c r="L29" s="115"/>
      <c r="M29" s="116"/>
      <c r="N29" s="98">
        <v>54</v>
      </c>
      <c r="O29" s="113">
        <v>2</v>
      </c>
      <c r="P29" s="107">
        <v>58</v>
      </c>
      <c r="Q29" s="108">
        <v>60</v>
      </c>
      <c r="R29" s="109">
        <v>378</v>
      </c>
      <c r="S29" s="110">
        <v>16</v>
      </c>
      <c r="T29" s="111">
        <v>172</v>
      </c>
      <c r="U29" s="112">
        <v>550</v>
      </c>
      <c r="V29" s="113">
        <v>18</v>
      </c>
      <c r="W29" s="56"/>
    </row>
    <row r="30" spans="1:23" x14ac:dyDescent="0.2">
      <c r="A30" s="118" t="s">
        <v>80</v>
      </c>
      <c r="B30" s="130">
        <v>85</v>
      </c>
      <c r="C30" s="120">
        <v>3</v>
      </c>
      <c r="D30" s="119">
        <v>65</v>
      </c>
      <c r="E30" s="120">
        <v>3</v>
      </c>
      <c r="F30" s="119">
        <v>75</v>
      </c>
      <c r="G30" s="120">
        <v>3</v>
      </c>
      <c r="H30" s="119">
        <v>55</v>
      </c>
      <c r="I30" s="121">
        <v>2</v>
      </c>
      <c r="J30" s="119">
        <v>82</v>
      </c>
      <c r="K30" s="121">
        <v>3</v>
      </c>
      <c r="L30" s="122"/>
      <c r="M30" s="123"/>
      <c r="N30" s="119">
        <v>71</v>
      </c>
      <c r="O30" s="121">
        <v>3</v>
      </c>
      <c r="P30" s="124">
        <v>46</v>
      </c>
      <c r="Q30" s="125">
        <v>53</v>
      </c>
      <c r="R30" s="126">
        <v>362</v>
      </c>
      <c r="S30" s="127">
        <v>14</v>
      </c>
      <c r="T30" s="128">
        <v>170</v>
      </c>
      <c r="U30" s="129">
        <v>532</v>
      </c>
      <c r="V30" s="120">
        <v>17</v>
      </c>
      <c r="W30" s="56"/>
    </row>
    <row r="31" spans="1:23" x14ac:dyDescent="0.2">
      <c r="A31" s="118" t="s">
        <v>81</v>
      </c>
      <c r="B31" s="130">
        <v>82</v>
      </c>
      <c r="C31" s="120">
        <v>3</v>
      </c>
      <c r="D31" s="119">
        <v>79</v>
      </c>
      <c r="E31" s="120">
        <v>3</v>
      </c>
      <c r="F31" s="119">
        <v>60</v>
      </c>
      <c r="G31" s="120">
        <v>3</v>
      </c>
      <c r="H31" s="119">
        <v>70</v>
      </c>
      <c r="I31" s="121">
        <v>3</v>
      </c>
      <c r="J31" s="119">
        <v>51</v>
      </c>
      <c r="K31" s="121">
        <v>2</v>
      </c>
      <c r="L31" s="122"/>
      <c r="M31" s="123"/>
      <c r="N31" s="119">
        <v>73</v>
      </c>
      <c r="O31" s="121">
        <v>3</v>
      </c>
      <c r="P31" s="124">
        <v>60</v>
      </c>
      <c r="Q31" s="125">
        <v>42</v>
      </c>
      <c r="R31" s="126">
        <v>342</v>
      </c>
      <c r="S31" s="127">
        <v>14</v>
      </c>
      <c r="T31" s="128">
        <v>175</v>
      </c>
      <c r="U31" s="129">
        <v>517</v>
      </c>
      <c r="V31" s="120">
        <v>17</v>
      </c>
      <c r="W31" s="56"/>
    </row>
    <row r="32" spans="1:23" x14ac:dyDescent="0.2">
      <c r="A32" s="118" t="s">
        <v>82</v>
      </c>
      <c r="B32" s="130">
        <v>86</v>
      </c>
      <c r="C32" s="120">
        <v>3</v>
      </c>
      <c r="D32" s="119">
        <v>76</v>
      </c>
      <c r="E32" s="120">
        <v>3</v>
      </c>
      <c r="F32" s="119">
        <v>73</v>
      </c>
      <c r="G32" s="120">
        <v>3</v>
      </c>
      <c r="H32" s="119">
        <v>56</v>
      </c>
      <c r="I32" s="121">
        <v>2</v>
      </c>
      <c r="J32" s="119">
        <v>65</v>
      </c>
      <c r="K32" s="121">
        <v>3</v>
      </c>
      <c r="L32" s="122"/>
      <c r="M32" s="123"/>
      <c r="N32" s="119">
        <v>45</v>
      </c>
      <c r="O32" s="121">
        <v>2</v>
      </c>
      <c r="P32" s="124">
        <v>62</v>
      </c>
      <c r="Q32" s="125">
        <v>55</v>
      </c>
      <c r="R32" s="126">
        <v>356</v>
      </c>
      <c r="S32" s="127">
        <v>14</v>
      </c>
      <c r="T32" s="128">
        <v>162</v>
      </c>
      <c r="U32" s="129">
        <v>518</v>
      </c>
      <c r="V32" s="120">
        <v>16</v>
      </c>
      <c r="W32" s="56"/>
    </row>
    <row r="33" spans="1:23" x14ac:dyDescent="0.2">
      <c r="A33" s="118" t="s">
        <v>83</v>
      </c>
      <c r="B33" s="130">
        <v>88</v>
      </c>
      <c r="C33" s="120">
        <v>4</v>
      </c>
      <c r="D33" s="119">
        <v>80</v>
      </c>
      <c r="E33" s="120">
        <v>3</v>
      </c>
      <c r="F33" s="119">
        <v>70</v>
      </c>
      <c r="G33" s="120">
        <v>3</v>
      </c>
      <c r="H33" s="119">
        <v>68</v>
      </c>
      <c r="I33" s="121">
        <v>3</v>
      </c>
      <c r="J33" s="119">
        <v>52</v>
      </c>
      <c r="K33" s="121">
        <v>2</v>
      </c>
      <c r="L33" s="122"/>
      <c r="M33" s="123"/>
      <c r="N33" s="119">
        <v>58</v>
      </c>
      <c r="O33" s="121">
        <v>2</v>
      </c>
      <c r="P33" s="124">
        <v>38</v>
      </c>
      <c r="Q33" s="125">
        <v>57</v>
      </c>
      <c r="R33" s="126">
        <v>358</v>
      </c>
      <c r="S33" s="127">
        <v>15</v>
      </c>
      <c r="T33" s="128">
        <v>153</v>
      </c>
      <c r="U33" s="129">
        <v>511</v>
      </c>
      <c r="V33" s="120">
        <v>17</v>
      </c>
      <c r="W33" s="56"/>
    </row>
    <row r="34" spans="1:23" x14ac:dyDescent="0.2">
      <c r="A34" s="118" t="s">
        <v>84</v>
      </c>
      <c r="B34" s="130">
        <v>93</v>
      </c>
      <c r="C34" s="120">
        <v>4</v>
      </c>
      <c r="D34" s="119">
        <v>82</v>
      </c>
      <c r="E34" s="120">
        <v>3</v>
      </c>
      <c r="F34" s="119">
        <v>74</v>
      </c>
      <c r="G34" s="120">
        <v>3</v>
      </c>
      <c r="H34" s="119">
        <v>65</v>
      </c>
      <c r="I34" s="121">
        <v>3</v>
      </c>
      <c r="J34" s="119">
        <v>63</v>
      </c>
      <c r="K34" s="121">
        <v>3</v>
      </c>
      <c r="L34" s="122"/>
      <c r="M34" s="123"/>
      <c r="N34" s="119">
        <v>46</v>
      </c>
      <c r="O34" s="121">
        <v>2</v>
      </c>
      <c r="P34" s="124">
        <v>49</v>
      </c>
      <c r="Q34" s="125">
        <v>35</v>
      </c>
      <c r="R34" s="126">
        <v>377</v>
      </c>
      <c r="S34" s="127">
        <v>16</v>
      </c>
      <c r="T34" s="128">
        <v>130</v>
      </c>
      <c r="U34" s="129">
        <v>507</v>
      </c>
      <c r="V34" s="120">
        <v>18</v>
      </c>
      <c r="W34" s="56"/>
    </row>
    <row r="35" spans="1:23" x14ac:dyDescent="0.2">
      <c r="A35" s="118" t="s">
        <v>85</v>
      </c>
      <c r="B35" s="130">
        <v>90</v>
      </c>
      <c r="C35" s="120">
        <v>4</v>
      </c>
      <c r="D35" s="119">
        <v>86</v>
      </c>
      <c r="E35" s="120">
        <v>3</v>
      </c>
      <c r="F35" s="119">
        <v>76</v>
      </c>
      <c r="G35" s="120">
        <v>3</v>
      </c>
      <c r="H35" s="119">
        <v>69</v>
      </c>
      <c r="I35" s="121">
        <v>3</v>
      </c>
      <c r="J35" s="119">
        <v>60</v>
      </c>
      <c r="K35" s="121">
        <v>3</v>
      </c>
      <c r="L35" s="122"/>
      <c r="M35" s="123"/>
      <c r="N35" s="119">
        <v>56</v>
      </c>
      <c r="O35" s="121">
        <v>2</v>
      </c>
      <c r="P35" s="124">
        <v>39</v>
      </c>
      <c r="Q35" s="125">
        <v>45</v>
      </c>
      <c r="R35" s="126">
        <v>381</v>
      </c>
      <c r="S35" s="127">
        <v>16</v>
      </c>
      <c r="T35" s="128">
        <v>140</v>
      </c>
      <c r="U35" s="129">
        <v>521</v>
      </c>
      <c r="V35" s="120">
        <v>18</v>
      </c>
      <c r="W35" s="56"/>
    </row>
    <row r="36" spans="1:23" x14ac:dyDescent="0.2">
      <c r="A36" s="118" t="s">
        <v>86</v>
      </c>
      <c r="B36" s="130">
        <v>90</v>
      </c>
      <c r="C36" s="120">
        <v>4</v>
      </c>
      <c r="D36" s="119">
        <v>83</v>
      </c>
      <c r="E36" s="120">
        <v>3</v>
      </c>
      <c r="F36" s="119">
        <v>79</v>
      </c>
      <c r="G36" s="120">
        <v>3</v>
      </c>
      <c r="H36" s="119">
        <v>71</v>
      </c>
      <c r="I36" s="121">
        <v>3</v>
      </c>
      <c r="J36" s="119">
        <v>64</v>
      </c>
      <c r="K36" s="121">
        <v>3</v>
      </c>
      <c r="L36" s="122"/>
      <c r="M36" s="123"/>
      <c r="N36" s="119">
        <v>53</v>
      </c>
      <c r="O36" s="121">
        <v>2</v>
      </c>
      <c r="P36" s="124">
        <v>48</v>
      </c>
      <c r="Q36" s="125">
        <v>36</v>
      </c>
      <c r="R36" s="126">
        <v>387</v>
      </c>
      <c r="S36" s="127">
        <v>16</v>
      </c>
      <c r="T36" s="128">
        <v>137</v>
      </c>
      <c r="U36" s="129">
        <v>524</v>
      </c>
      <c r="V36" s="120">
        <v>18</v>
      </c>
      <c r="W36" s="56"/>
    </row>
    <row r="37" spans="1:23" ht="12.75" customHeight="1" x14ac:dyDescent="0.2">
      <c r="A37" s="118" t="s">
        <v>87</v>
      </c>
      <c r="B37" s="130">
        <v>92</v>
      </c>
      <c r="C37" s="120">
        <v>4</v>
      </c>
      <c r="D37" s="119">
        <v>83</v>
      </c>
      <c r="E37" s="120">
        <v>3</v>
      </c>
      <c r="F37" s="119">
        <v>77</v>
      </c>
      <c r="G37" s="120">
        <v>3</v>
      </c>
      <c r="H37" s="119">
        <v>74</v>
      </c>
      <c r="I37" s="121">
        <v>3</v>
      </c>
      <c r="J37" s="119">
        <v>66</v>
      </c>
      <c r="K37" s="121">
        <v>3</v>
      </c>
      <c r="L37" s="122"/>
      <c r="M37" s="123"/>
      <c r="N37" s="119">
        <v>57</v>
      </c>
      <c r="O37" s="121">
        <v>2</v>
      </c>
      <c r="P37" s="124">
        <v>45</v>
      </c>
      <c r="Q37" s="125">
        <v>44</v>
      </c>
      <c r="R37" s="126">
        <v>392</v>
      </c>
      <c r="S37" s="127">
        <v>16</v>
      </c>
      <c r="T37" s="128">
        <v>146</v>
      </c>
      <c r="U37" s="129">
        <v>538</v>
      </c>
      <c r="V37" s="120">
        <v>18</v>
      </c>
      <c r="W37" s="56"/>
    </row>
    <row r="38" spans="1:23" ht="12.75" customHeight="1" x14ac:dyDescent="0.2">
      <c r="A38" s="118" t="s">
        <v>88</v>
      </c>
      <c r="B38" s="130">
        <v>92</v>
      </c>
      <c r="C38" s="120">
        <v>4</v>
      </c>
      <c r="D38" s="119">
        <v>85</v>
      </c>
      <c r="E38" s="120">
        <v>3</v>
      </c>
      <c r="F38" s="119">
        <v>77</v>
      </c>
      <c r="G38" s="120">
        <v>3</v>
      </c>
      <c r="H38" s="119">
        <v>72</v>
      </c>
      <c r="I38" s="121">
        <v>3</v>
      </c>
      <c r="J38" s="119">
        <v>69</v>
      </c>
      <c r="K38" s="121">
        <v>3</v>
      </c>
      <c r="L38" s="122"/>
      <c r="M38" s="123"/>
      <c r="N38" s="119">
        <v>59</v>
      </c>
      <c r="O38" s="121">
        <v>3</v>
      </c>
      <c r="P38" s="124">
        <v>48</v>
      </c>
      <c r="Q38" s="125">
        <v>41</v>
      </c>
      <c r="R38" s="126">
        <v>395</v>
      </c>
      <c r="S38" s="127">
        <v>16</v>
      </c>
      <c r="T38" s="128">
        <v>148</v>
      </c>
      <c r="U38" s="129">
        <v>543</v>
      </c>
      <c r="V38" s="120">
        <v>19</v>
      </c>
      <c r="W38" s="56"/>
    </row>
    <row r="39" spans="1:23" ht="12.75" customHeight="1" x14ac:dyDescent="0.2">
      <c r="A39" s="118" t="s">
        <v>89</v>
      </c>
      <c r="B39" s="130">
        <v>97</v>
      </c>
      <c r="C39" s="120">
        <v>4</v>
      </c>
      <c r="D39" s="119">
        <v>85</v>
      </c>
      <c r="E39" s="120">
        <v>3</v>
      </c>
      <c r="F39" s="119">
        <v>78</v>
      </c>
      <c r="G39" s="120">
        <v>3</v>
      </c>
      <c r="H39" s="119">
        <v>72</v>
      </c>
      <c r="I39" s="121">
        <v>3</v>
      </c>
      <c r="J39" s="119">
        <v>67</v>
      </c>
      <c r="K39" s="121">
        <v>3</v>
      </c>
      <c r="L39" s="122"/>
      <c r="M39" s="123"/>
      <c r="N39" s="119">
        <v>61</v>
      </c>
      <c r="O39" s="121">
        <v>3</v>
      </c>
      <c r="P39" s="124">
        <v>50</v>
      </c>
      <c r="Q39" s="125">
        <v>44</v>
      </c>
      <c r="R39" s="126">
        <v>399</v>
      </c>
      <c r="S39" s="127">
        <v>16</v>
      </c>
      <c r="T39" s="128">
        <v>155</v>
      </c>
      <c r="U39" s="129">
        <v>554</v>
      </c>
      <c r="V39" s="120">
        <v>19</v>
      </c>
      <c r="W39" s="56"/>
    </row>
    <row r="40" spans="1:23" ht="12.75" customHeight="1" x14ac:dyDescent="0.2">
      <c r="A40" s="118" t="s">
        <v>90</v>
      </c>
      <c r="B40" s="130">
        <v>98</v>
      </c>
      <c r="C40" s="120">
        <v>4</v>
      </c>
      <c r="D40" s="119">
        <v>90</v>
      </c>
      <c r="E40" s="120">
        <v>4</v>
      </c>
      <c r="F40" s="119">
        <v>78</v>
      </c>
      <c r="G40" s="120">
        <v>3</v>
      </c>
      <c r="H40" s="119">
        <v>73</v>
      </c>
      <c r="I40" s="121">
        <v>3</v>
      </c>
      <c r="J40" s="119">
        <v>67</v>
      </c>
      <c r="K40" s="121">
        <v>3</v>
      </c>
      <c r="L40" s="122"/>
      <c r="M40" s="123"/>
      <c r="N40" s="119">
        <v>59</v>
      </c>
      <c r="O40" s="121">
        <v>3</v>
      </c>
      <c r="P40" s="124">
        <v>52</v>
      </c>
      <c r="Q40" s="125">
        <v>46</v>
      </c>
      <c r="R40" s="126">
        <v>406</v>
      </c>
      <c r="S40" s="127">
        <v>17</v>
      </c>
      <c r="T40" s="128">
        <v>157</v>
      </c>
      <c r="U40" s="129">
        <v>563</v>
      </c>
      <c r="V40" s="120">
        <v>20</v>
      </c>
      <c r="W40" s="56"/>
    </row>
    <row r="41" spans="1:23" ht="12.75" customHeight="1" x14ac:dyDescent="0.2">
      <c r="A41" s="118" t="s">
        <v>91</v>
      </c>
      <c r="B41" s="130">
        <v>98</v>
      </c>
      <c r="C41" s="120">
        <v>4</v>
      </c>
      <c r="D41" s="119">
        <v>91</v>
      </c>
      <c r="E41" s="120">
        <v>4</v>
      </c>
      <c r="F41" s="119">
        <v>83</v>
      </c>
      <c r="G41" s="120">
        <v>3</v>
      </c>
      <c r="H41" s="119">
        <v>73</v>
      </c>
      <c r="I41" s="121">
        <v>3</v>
      </c>
      <c r="J41" s="119">
        <v>68</v>
      </c>
      <c r="K41" s="121">
        <v>3</v>
      </c>
      <c r="L41" s="122"/>
      <c r="M41" s="123"/>
      <c r="N41" s="119">
        <v>59</v>
      </c>
      <c r="O41" s="121">
        <v>3</v>
      </c>
      <c r="P41" s="124">
        <v>50</v>
      </c>
      <c r="Q41" s="125">
        <v>48</v>
      </c>
      <c r="R41" s="126">
        <v>413</v>
      </c>
      <c r="S41" s="127">
        <v>17</v>
      </c>
      <c r="T41" s="128">
        <v>157</v>
      </c>
      <c r="U41" s="129">
        <v>570</v>
      </c>
      <c r="V41" s="120">
        <v>20</v>
      </c>
      <c r="W41" s="56"/>
    </row>
    <row r="42" spans="1:23" ht="12.75" customHeight="1" x14ac:dyDescent="0.2">
      <c r="A42" s="118" t="s">
        <v>92</v>
      </c>
      <c r="B42" s="130">
        <v>98</v>
      </c>
      <c r="C42" s="120">
        <v>4</v>
      </c>
      <c r="D42" s="119">
        <v>91</v>
      </c>
      <c r="E42" s="120">
        <v>4</v>
      </c>
      <c r="F42" s="119">
        <v>84</v>
      </c>
      <c r="G42" s="120">
        <v>3</v>
      </c>
      <c r="H42" s="119">
        <v>77</v>
      </c>
      <c r="I42" s="121">
        <v>3</v>
      </c>
      <c r="J42" s="119">
        <v>68</v>
      </c>
      <c r="K42" s="121">
        <v>3</v>
      </c>
      <c r="L42" s="122"/>
      <c r="M42" s="123"/>
      <c r="N42" s="119">
        <v>60</v>
      </c>
      <c r="O42" s="121">
        <v>3</v>
      </c>
      <c r="P42" s="124">
        <v>50</v>
      </c>
      <c r="Q42" s="125">
        <v>46</v>
      </c>
      <c r="R42" s="126">
        <v>418</v>
      </c>
      <c r="S42" s="127">
        <v>17</v>
      </c>
      <c r="T42" s="128">
        <v>156</v>
      </c>
      <c r="U42" s="129">
        <v>574</v>
      </c>
      <c r="V42" s="120">
        <v>20</v>
      </c>
      <c r="W42" s="56"/>
    </row>
    <row r="43" spans="1:23" ht="12.75" customHeight="1" x14ac:dyDescent="0.2">
      <c r="A43" s="118" t="s">
        <v>93</v>
      </c>
      <c r="B43" s="130">
        <v>98</v>
      </c>
      <c r="C43" s="120">
        <v>4</v>
      </c>
      <c r="D43" s="119">
        <v>91</v>
      </c>
      <c r="E43" s="120">
        <v>4</v>
      </c>
      <c r="F43" s="119">
        <v>84</v>
      </c>
      <c r="G43" s="120">
        <v>3</v>
      </c>
      <c r="H43" s="119">
        <v>78</v>
      </c>
      <c r="I43" s="121">
        <v>3</v>
      </c>
      <c r="J43" s="119">
        <v>71</v>
      </c>
      <c r="K43" s="121">
        <v>3</v>
      </c>
      <c r="L43" s="122"/>
      <c r="M43" s="123"/>
      <c r="N43" s="119">
        <v>60</v>
      </c>
      <c r="O43" s="121">
        <v>3</v>
      </c>
      <c r="P43" s="124">
        <v>51</v>
      </c>
      <c r="Q43" s="125">
        <v>46</v>
      </c>
      <c r="R43" s="126">
        <v>422</v>
      </c>
      <c r="S43" s="127">
        <v>17</v>
      </c>
      <c r="T43" s="128">
        <v>157</v>
      </c>
      <c r="U43" s="129">
        <v>579</v>
      </c>
      <c r="V43" s="120">
        <v>20</v>
      </c>
      <c r="W43" s="56"/>
    </row>
    <row r="44" spans="1:23" ht="12.75" customHeight="1" x14ac:dyDescent="0.2">
      <c r="A44" s="118" t="s">
        <v>94</v>
      </c>
      <c r="B44" s="130">
        <v>97</v>
      </c>
      <c r="C44" s="120">
        <v>4</v>
      </c>
      <c r="D44" s="119">
        <v>91</v>
      </c>
      <c r="E44" s="120">
        <v>4</v>
      </c>
      <c r="F44" s="119">
        <v>84</v>
      </c>
      <c r="G44" s="120">
        <v>3</v>
      </c>
      <c r="H44" s="119">
        <v>78</v>
      </c>
      <c r="I44" s="121">
        <v>3</v>
      </c>
      <c r="J44" s="119">
        <v>72</v>
      </c>
      <c r="K44" s="121">
        <v>3</v>
      </c>
      <c r="L44" s="122"/>
      <c r="M44" s="123"/>
      <c r="N44" s="119">
        <v>63</v>
      </c>
      <c r="O44" s="121">
        <v>3</v>
      </c>
      <c r="P44" s="124">
        <v>51</v>
      </c>
      <c r="Q44" s="125">
        <v>47</v>
      </c>
      <c r="R44" s="126">
        <v>422</v>
      </c>
      <c r="S44" s="127">
        <v>17</v>
      </c>
      <c r="T44" s="128">
        <v>161</v>
      </c>
      <c r="U44" s="129">
        <v>583</v>
      </c>
      <c r="V44" s="120">
        <v>20</v>
      </c>
      <c r="W44" s="56"/>
    </row>
    <row r="45" spans="1:23" ht="12.75" customHeight="1" x14ac:dyDescent="0.2">
      <c r="A45" s="118" t="s">
        <v>95</v>
      </c>
      <c r="B45" s="130">
        <v>97</v>
      </c>
      <c r="C45" s="120">
        <v>4</v>
      </c>
      <c r="D45" s="119">
        <v>90</v>
      </c>
      <c r="E45" s="120">
        <v>4</v>
      </c>
      <c r="F45" s="119">
        <v>84</v>
      </c>
      <c r="G45" s="120">
        <v>3</v>
      </c>
      <c r="H45" s="119">
        <v>78</v>
      </c>
      <c r="I45" s="121">
        <v>3</v>
      </c>
      <c r="J45" s="119">
        <v>72</v>
      </c>
      <c r="K45" s="121">
        <v>3</v>
      </c>
      <c r="L45" s="122"/>
      <c r="M45" s="123"/>
      <c r="N45" s="119">
        <v>64</v>
      </c>
      <c r="O45" s="121">
        <v>3</v>
      </c>
      <c r="P45" s="124">
        <v>54</v>
      </c>
      <c r="Q45" s="125">
        <v>47</v>
      </c>
      <c r="R45" s="126">
        <v>421</v>
      </c>
      <c r="S45" s="127">
        <v>17</v>
      </c>
      <c r="T45" s="128">
        <v>165</v>
      </c>
      <c r="U45" s="129">
        <v>586</v>
      </c>
      <c r="V45" s="120">
        <v>20</v>
      </c>
      <c r="W45" s="56"/>
    </row>
    <row r="46" spans="1:23" ht="12.75" customHeight="1" x14ac:dyDescent="0.2">
      <c r="A46" s="118" t="s">
        <v>96</v>
      </c>
      <c r="B46" s="130">
        <v>96</v>
      </c>
      <c r="C46" s="120">
        <v>4</v>
      </c>
      <c r="D46" s="119">
        <v>90</v>
      </c>
      <c r="E46" s="120">
        <v>4</v>
      </c>
      <c r="F46" s="119">
        <v>83</v>
      </c>
      <c r="G46" s="120">
        <v>3</v>
      </c>
      <c r="H46" s="119">
        <v>78</v>
      </c>
      <c r="I46" s="121">
        <v>3</v>
      </c>
      <c r="J46" s="119">
        <v>72</v>
      </c>
      <c r="K46" s="121">
        <v>3</v>
      </c>
      <c r="L46" s="122"/>
      <c r="M46" s="123"/>
      <c r="N46" s="119">
        <v>64</v>
      </c>
      <c r="O46" s="121">
        <v>3</v>
      </c>
      <c r="P46" s="124">
        <v>54</v>
      </c>
      <c r="Q46" s="125">
        <v>50</v>
      </c>
      <c r="R46" s="126">
        <v>419</v>
      </c>
      <c r="S46" s="127">
        <v>17</v>
      </c>
      <c r="T46" s="128">
        <v>168</v>
      </c>
      <c r="U46" s="129">
        <v>587</v>
      </c>
      <c r="V46" s="120">
        <v>20</v>
      </c>
      <c r="W46" s="56"/>
    </row>
    <row r="47" spans="1:23" ht="12.75" customHeight="1" x14ac:dyDescent="0.2">
      <c r="A47" s="118" t="s">
        <v>97</v>
      </c>
      <c r="B47" s="130">
        <v>94</v>
      </c>
      <c r="C47" s="120">
        <v>4</v>
      </c>
      <c r="D47" s="119">
        <v>89</v>
      </c>
      <c r="E47" s="120">
        <v>4</v>
      </c>
      <c r="F47" s="119">
        <v>83</v>
      </c>
      <c r="G47" s="120">
        <v>3</v>
      </c>
      <c r="H47" s="119">
        <v>77</v>
      </c>
      <c r="I47" s="121">
        <v>3</v>
      </c>
      <c r="J47" s="119">
        <v>72</v>
      </c>
      <c r="K47" s="121">
        <v>3</v>
      </c>
      <c r="L47" s="122"/>
      <c r="M47" s="123"/>
      <c r="N47" s="119">
        <v>64</v>
      </c>
      <c r="O47" s="121">
        <v>3</v>
      </c>
      <c r="P47" s="124">
        <v>54</v>
      </c>
      <c r="Q47" s="125">
        <v>50</v>
      </c>
      <c r="R47" s="126">
        <v>415</v>
      </c>
      <c r="S47" s="127">
        <v>17</v>
      </c>
      <c r="T47" s="128">
        <v>168</v>
      </c>
      <c r="U47" s="129">
        <v>583</v>
      </c>
      <c r="V47" s="120">
        <v>20</v>
      </c>
      <c r="W47" s="56"/>
    </row>
    <row r="48" spans="1:23" ht="12.75" customHeight="1" x14ac:dyDescent="0.2">
      <c r="A48" s="131" t="s">
        <v>98</v>
      </c>
      <c r="B48" s="180">
        <v>93</v>
      </c>
      <c r="C48" s="132">
        <v>4</v>
      </c>
      <c r="D48" s="133">
        <v>87</v>
      </c>
      <c r="E48" s="132">
        <v>3</v>
      </c>
      <c r="F48" s="133">
        <v>82</v>
      </c>
      <c r="G48" s="132">
        <v>3</v>
      </c>
      <c r="H48" s="133">
        <v>77</v>
      </c>
      <c r="I48" s="134">
        <v>3</v>
      </c>
      <c r="J48" s="133">
        <v>71</v>
      </c>
      <c r="K48" s="134">
        <v>3</v>
      </c>
      <c r="L48" s="135"/>
      <c r="M48" s="136"/>
      <c r="N48" s="133">
        <v>64</v>
      </c>
      <c r="O48" s="134">
        <v>3</v>
      </c>
      <c r="P48" s="137">
        <v>54</v>
      </c>
      <c r="Q48" s="138">
        <v>50</v>
      </c>
      <c r="R48" s="139">
        <v>410</v>
      </c>
      <c r="S48" s="140">
        <v>16</v>
      </c>
      <c r="T48" s="141">
        <v>168</v>
      </c>
      <c r="U48" s="142">
        <v>578</v>
      </c>
      <c r="V48" s="132">
        <v>19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M16 K16 O16">
    <cfRule type="expression" dxfId="29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indexed="43"/>
  </sheetPr>
  <dimension ref="A1:AM71"/>
  <sheetViews>
    <sheetView topLeftCell="A10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64</v>
      </c>
      <c r="C8" s="80">
        <v>2</v>
      </c>
      <c r="D8" s="81">
        <v>62</v>
      </c>
      <c r="E8" s="80">
        <v>2</v>
      </c>
      <c r="F8" s="81">
        <v>57</v>
      </c>
      <c r="G8" s="80">
        <v>2</v>
      </c>
      <c r="H8" s="81">
        <v>74</v>
      </c>
      <c r="I8" s="80">
        <v>3</v>
      </c>
      <c r="J8" s="81">
        <v>43</v>
      </c>
      <c r="K8" s="80">
        <v>2</v>
      </c>
      <c r="L8" s="81">
        <v>35</v>
      </c>
      <c r="M8" s="80">
        <v>2</v>
      </c>
      <c r="N8" s="81">
        <v>31</v>
      </c>
      <c r="O8" s="80">
        <v>2</v>
      </c>
      <c r="P8" s="82">
        <v>44</v>
      </c>
      <c r="Q8" s="80">
        <v>46</v>
      </c>
      <c r="R8" s="83">
        <v>335</v>
      </c>
      <c r="S8" s="84">
        <v>13</v>
      </c>
      <c r="T8" s="85">
        <v>121</v>
      </c>
      <c r="U8" s="83">
        <v>456</v>
      </c>
      <c r="V8" s="84">
        <v>15</v>
      </c>
      <c r="W8" s="56"/>
    </row>
    <row r="9" spans="1:23" x14ac:dyDescent="0.2">
      <c r="A9" s="86" t="s">
        <v>59</v>
      </c>
      <c r="B9" s="87">
        <v>95</v>
      </c>
      <c r="C9" s="88">
        <v>3</v>
      </c>
      <c r="D9" s="89">
        <v>63</v>
      </c>
      <c r="E9" s="88">
        <v>2</v>
      </c>
      <c r="F9" s="89">
        <v>60</v>
      </c>
      <c r="G9" s="88">
        <v>2</v>
      </c>
      <c r="H9" s="89">
        <v>49</v>
      </c>
      <c r="I9" s="88">
        <v>2</v>
      </c>
      <c r="J9" s="89">
        <v>66</v>
      </c>
      <c r="K9" s="88">
        <v>3</v>
      </c>
      <c r="L9" s="89">
        <v>39</v>
      </c>
      <c r="M9" s="88">
        <v>2</v>
      </c>
      <c r="N9" s="89">
        <v>32</v>
      </c>
      <c r="O9" s="88">
        <v>2</v>
      </c>
      <c r="P9" s="90">
        <v>27</v>
      </c>
      <c r="Q9" s="88">
        <v>44</v>
      </c>
      <c r="R9" s="83">
        <v>372</v>
      </c>
      <c r="S9" s="84">
        <v>14</v>
      </c>
      <c r="T9" s="85">
        <v>103</v>
      </c>
      <c r="U9" s="83">
        <v>475</v>
      </c>
      <c r="V9" s="84">
        <v>16</v>
      </c>
      <c r="W9" s="56"/>
    </row>
    <row r="10" spans="1:23" x14ac:dyDescent="0.2">
      <c r="A10" s="86" t="s">
        <v>60</v>
      </c>
      <c r="B10" s="87">
        <v>84</v>
      </c>
      <c r="C10" s="88">
        <v>3</v>
      </c>
      <c r="D10" s="89">
        <v>90</v>
      </c>
      <c r="E10" s="88">
        <v>3</v>
      </c>
      <c r="F10" s="89">
        <v>59</v>
      </c>
      <c r="G10" s="88">
        <v>2</v>
      </c>
      <c r="H10" s="89">
        <v>51</v>
      </c>
      <c r="I10" s="88">
        <v>2</v>
      </c>
      <c r="J10" s="89">
        <v>47</v>
      </c>
      <c r="K10" s="88">
        <v>2</v>
      </c>
      <c r="L10" s="89">
        <v>57</v>
      </c>
      <c r="M10" s="88">
        <v>2</v>
      </c>
      <c r="N10" s="89">
        <v>34</v>
      </c>
      <c r="O10" s="88">
        <v>2</v>
      </c>
      <c r="P10" s="90">
        <v>32</v>
      </c>
      <c r="Q10" s="88">
        <v>23</v>
      </c>
      <c r="R10" s="83">
        <v>388</v>
      </c>
      <c r="S10" s="84">
        <v>14</v>
      </c>
      <c r="T10" s="85">
        <v>89</v>
      </c>
      <c r="U10" s="83">
        <v>477</v>
      </c>
      <c r="V10" s="84">
        <v>16</v>
      </c>
      <c r="W10" s="56"/>
    </row>
    <row r="11" spans="1:23" x14ac:dyDescent="0.2">
      <c r="A11" s="86" t="s">
        <v>61</v>
      </c>
      <c r="B11" s="87">
        <v>89</v>
      </c>
      <c r="C11" s="88">
        <v>3</v>
      </c>
      <c r="D11" s="89">
        <v>77</v>
      </c>
      <c r="E11" s="88">
        <v>3</v>
      </c>
      <c r="F11" s="89">
        <v>83</v>
      </c>
      <c r="G11" s="88">
        <v>3</v>
      </c>
      <c r="H11" s="89">
        <v>59</v>
      </c>
      <c r="I11" s="88">
        <v>2</v>
      </c>
      <c r="J11" s="89">
        <v>47</v>
      </c>
      <c r="K11" s="88">
        <v>2</v>
      </c>
      <c r="L11" s="89">
        <v>40</v>
      </c>
      <c r="M11" s="88">
        <v>2</v>
      </c>
      <c r="N11" s="89">
        <v>41</v>
      </c>
      <c r="O11" s="88">
        <v>3</v>
      </c>
      <c r="P11" s="90">
        <v>30</v>
      </c>
      <c r="Q11" s="88">
        <v>28</v>
      </c>
      <c r="R11" s="83">
        <v>395</v>
      </c>
      <c r="S11" s="84">
        <v>15</v>
      </c>
      <c r="T11" s="85">
        <v>99</v>
      </c>
      <c r="U11" s="83">
        <v>494</v>
      </c>
      <c r="V11" s="84">
        <v>18</v>
      </c>
      <c r="W11" s="56"/>
    </row>
    <row r="12" spans="1:23" x14ac:dyDescent="0.2">
      <c r="A12" s="86" t="s">
        <v>62</v>
      </c>
      <c r="B12" s="87">
        <v>102</v>
      </c>
      <c r="C12" s="88">
        <v>3</v>
      </c>
      <c r="D12" s="89">
        <v>83</v>
      </c>
      <c r="E12" s="88">
        <v>3</v>
      </c>
      <c r="F12" s="89">
        <v>77</v>
      </c>
      <c r="G12" s="88">
        <v>3</v>
      </c>
      <c r="H12" s="89">
        <v>74</v>
      </c>
      <c r="I12" s="88">
        <v>3</v>
      </c>
      <c r="J12" s="89">
        <v>47</v>
      </c>
      <c r="K12" s="88">
        <v>2</v>
      </c>
      <c r="L12" s="89">
        <v>40</v>
      </c>
      <c r="M12" s="88">
        <v>2</v>
      </c>
      <c r="N12" s="89">
        <v>35</v>
      </c>
      <c r="O12" s="88">
        <v>3</v>
      </c>
      <c r="P12" s="90">
        <v>36</v>
      </c>
      <c r="Q12" s="88">
        <v>27</v>
      </c>
      <c r="R12" s="83">
        <v>423</v>
      </c>
      <c r="S12" s="84">
        <v>16</v>
      </c>
      <c r="T12" s="85">
        <v>98</v>
      </c>
      <c r="U12" s="83">
        <v>521</v>
      </c>
      <c r="V12" s="84">
        <v>19</v>
      </c>
      <c r="W12" s="56"/>
    </row>
    <row r="13" spans="1:23" x14ac:dyDescent="0.2">
      <c r="A13" s="86" t="s">
        <v>63</v>
      </c>
      <c r="B13" s="177">
        <v>100</v>
      </c>
      <c r="C13" s="178">
        <v>3</v>
      </c>
      <c r="D13" s="179">
        <v>90</v>
      </c>
      <c r="E13" s="178">
        <v>3</v>
      </c>
      <c r="F13" s="179">
        <v>80</v>
      </c>
      <c r="G13" s="178">
        <v>3</v>
      </c>
      <c r="H13" s="179">
        <v>66</v>
      </c>
      <c r="I13" s="178">
        <v>3</v>
      </c>
      <c r="J13" s="89">
        <v>67</v>
      </c>
      <c r="K13" s="88">
        <v>3</v>
      </c>
      <c r="L13" s="89">
        <v>44</v>
      </c>
      <c r="M13" s="88">
        <v>2</v>
      </c>
      <c r="N13" s="89">
        <v>33</v>
      </c>
      <c r="O13" s="88">
        <v>2</v>
      </c>
      <c r="P13" s="90">
        <v>33</v>
      </c>
      <c r="Q13" s="88">
        <v>33</v>
      </c>
      <c r="R13" s="83">
        <v>447</v>
      </c>
      <c r="S13" s="84">
        <v>17</v>
      </c>
      <c r="T13" s="85">
        <v>99</v>
      </c>
      <c r="U13" s="83">
        <v>546</v>
      </c>
      <c r="V13" s="84">
        <v>19</v>
      </c>
      <c r="W13" s="56"/>
    </row>
    <row r="14" spans="1:23" x14ac:dyDescent="0.2">
      <c r="A14" s="86" t="s">
        <v>64</v>
      </c>
      <c r="B14" s="91">
        <v>103</v>
      </c>
      <c r="C14" s="92">
        <v>4</v>
      </c>
      <c r="D14" s="89">
        <v>95</v>
      </c>
      <c r="E14" s="88">
        <v>3</v>
      </c>
      <c r="F14" s="89">
        <v>80</v>
      </c>
      <c r="G14" s="88">
        <v>3</v>
      </c>
      <c r="H14" s="89">
        <v>70</v>
      </c>
      <c r="I14" s="88">
        <v>3</v>
      </c>
      <c r="J14" s="89">
        <v>60</v>
      </c>
      <c r="K14" s="88">
        <v>2</v>
      </c>
      <c r="L14" s="89">
        <v>61</v>
      </c>
      <c r="M14" s="88">
        <v>2</v>
      </c>
      <c r="N14" s="89">
        <v>35</v>
      </c>
      <c r="O14" s="88">
        <v>2</v>
      </c>
      <c r="P14" s="90">
        <v>30</v>
      </c>
      <c r="Q14" s="88">
        <v>32</v>
      </c>
      <c r="R14" s="83">
        <v>469</v>
      </c>
      <c r="S14" s="84">
        <v>17</v>
      </c>
      <c r="T14" s="85">
        <v>97</v>
      </c>
      <c r="U14" s="83">
        <v>566</v>
      </c>
      <c r="V14" s="84">
        <v>19</v>
      </c>
      <c r="W14" s="56"/>
    </row>
    <row r="15" spans="1:23" x14ac:dyDescent="0.2">
      <c r="A15" s="93" t="s">
        <v>65</v>
      </c>
      <c r="B15" s="91">
        <v>96</v>
      </c>
      <c r="C15" s="92">
        <v>3</v>
      </c>
      <c r="D15" s="94">
        <v>100</v>
      </c>
      <c r="E15" s="92">
        <v>4</v>
      </c>
      <c r="F15" s="89">
        <v>86</v>
      </c>
      <c r="G15" s="88">
        <v>3</v>
      </c>
      <c r="H15" s="89">
        <v>74</v>
      </c>
      <c r="I15" s="88">
        <v>3</v>
      </c>
      <c r="J15" s="89">
        <v>67</v>
      </c>
      <c r="K15" s="88">
        <v>3</v>
      </c>
      <c r="L15" s="89">
        <v>60</v>
      </c>
      <c r="M15" s="88">
        <v>2</v>
      </c>
      <c r="N15" s="89">
        <v>50</v>
      </c>
      <c r="O15" s="88">
        <v>2</v>
      </c>
      <c r="P15" s="90">
        <v>32</v>
      </c>
      <c r="Q15" s="88">
        <v>27</v>
      </c>
      <c r="R15" s="83">
        <v>483</v>
      </c>
      <c r="S15" s="84">
        <v>18</v>
      </c>
      <c r="T15" s="85">
        <v>109</v>
      </c>
      <c r="U15" s="83">
        <v>592</v>
      </c>
      <c r="V15" s="84">
        <v>20</v>
      </c>
      <c r="W15" s="56"/>
    </row>
    <row r="16" spans="1:23" x14ac:dyDescent="0.2">
      <c r="A16" s="93" t="s">
        <v>66</v>
      </c>
      <c r="B16" s="96">
        <v>118</v>
      </c>
      <c r="C16" s="97">
        <v>4</v>
      </c>
      <c r="D16" s="98">
        <v>93</v>
      </c>
      <c r="E16" s="97">
        <v>3</v>
      </c>
      <c r="F16" s="98">
        <v>90</v>
      </c>
      <c r="G16" s="97">
        <v>3</v>
      </c>
      <c r="H16" s="100">
        <v>76</v>
      </c>
      <c r="I16" s="101">
        <v>3</v>
      </c>
      <c r="J16" s="100">
        <v>71</v>
      </c>
      <c r="K16" s="101">
        <v>3</v>
      </c>
      <c r="L16" s="100">
        <v>61</v>
      </c>
      <c r="M16" s="101">
        <v>2</v>
      </c>
      <c r="N16" s="100">
        <v>48</v>
      </c>
      <c r="O16" s="101">
        <v>2</v>
      </c>
      <c r="P16" s="102">
        <v>48</v>
      </c>
      <c r="Q16" s="103">
        <v>31</v>
      </c>
      <c r="R16" s="83">
        <v>509</v>
      </c>
      <c r="S16" s="84">
        <v>18</v>
      </c>
      <c r="T16" s="85">
        <v>127</v>
      </c>
      <c r="U16" s="83">
        <v>636</v>
      </c>
      <c r="V16" s="84">
        <v>20</v>
      </c>
      <c r="W16" s="56"/>
    </row>
    <row r="17" spans="1:23" x14ac:dyDescent="0.2">
      <c r="A17" s="93" t="s">
        <v>67</v>
      </c>
      <c r="B17" s="96">
        <v>98</v>
      </c>
      <c r="C17" s="97">
        <v>3</v>
      </c>
      <c r="D17" s="98">
        <v>114</v>
      </c>
      <c r="E17" s="97">
        <v>4</v>
      </c>
      <c r="F17" s="98">
        <v>83</v>
      </c>
      <c r="G17" s="97">
        <v>3</v>
      </c>
      <c r="H17" s="98">
        <v>80</v>
      </c>
      <c r="I17" s="97">
        <v>3</v>
      </c>
      <c r="J17" s="100">
        <v>68</v>
      </c>
      <c r="K17" s="101">
        <v>3</v>
      </c>
      <c r="L17" s="100">
        <v>64</v>
      </c>
      <c r="M17" s="101">
        <v>2</v>
      </c>
      <c r="N17" s="100">
        <v>53</v>
      </c>
      <c r="O17" s="101">
        <v>2</v>
      </c>
      <c r="P17" s="102">
        <v>41</v>
      </c>
      <c r="Q17" s="103">
        <v>47</v>
      </c>
      <c r="R17" s="83">
        <v>507</v>
      </c>
      <c r="S17" s="84">
        <v>18</v>
      </c>
      <c r="T17" s="85">
        <v>141</v>
      </c>
      <c r="U17" s="83">
        <v>648</v>
      </c>
      <c r="V17" s="84">
        <v>20</v>
      </c>
      <c r="W17" s="56"/>
    </row>
    <row r="18" spans="1:23" x14ac:dyDescent="0.2">
      <c r="A18" s="93" t="s">
        <v>68</v>
      </c>
      <c r="B18" s="96">
        <v>82</v>
      </c>
      <c r="C18" s="97">
        <v>3</v>
      </c>
      <c r="D18" s="98">
        <v>93</v>
      </c>
      <c r="E18" s="97">
        <v>3</v>
      </c>
      <c r="F18" s="98">
        <v>106</v>
      </c>
      <c r="G18" s="97">
        <v>4</v>
      </c>
      <c r="H18" s="98">
        <v>78</v>
      </c>
      <c r="I18" s="97">
        <v>3</v>
      </c>
      <c r="J18" s="98">
        <v>71</v>
      </c>
      <c r="K18" s="97">
        <v>3</v>
      </c>
      <c r="L18" s="100">
        <v>63</v>
      </c>
      <c r="M18" s="101">
        <v>2</v>
      </c>
      <c r="N18" s="100">
        <v>57</v>
      </c>
      <c r="O18" s="101">
        <v>2</v>
      </c>
      <c r="P18" s="102">
        <v>53</v>
      </c>
      <c r="Q18" s="103">
        <v>39</v>
      </c>
      <c r="R18" s="83">
        <v>493</v>
      </c>
      <c r="S18" s="84">
        <v>18</v>
      </c>
      <c r="T18" s="85">
        <v>149</v>
      </c>
      <c r="U18" s="83">
        <v>642</v>
      </c>
      <c r="V18" s="84">
        <v>20</v>
      </c>
      <c r="W18" s="95"/>
    </row>
    <row r="19" spans="1:23" x14ac:dyDescent="0.2">
      <c r="A19" s="93" t="s">
        <v>69</v>
      </c>
      <c r="B19" s="96">
        <v>88</v>
      </c>
      <c r="C19" s="97">
        <v>3</v>
      </c>
      <c r="D19" s="98">
        <v>85</v>
      </c>
      <c r="E19" s="97">
        <v>3</v>
      </c>
      <c r="F19" s="98">
        <v>83</v>
      </c>
      <c r="G19" s="97">
        <v>3</v>
      </c>
      <c r="H19" s="98">
        <v>102</v>
      </c>
      <c r="I19" s="97">
        <v>4</v>
      </c>
      <c r="J19" s="98">
        <v>71</v>
      </c>
      <c r="K19" s="97">
        <v>3</v>
      </c>
      <c r="L19" s="104"/>
      <c r="M19" s="97"/>
      <c r="N19" s="98">
        <v>124</v>
      </c>
      <c r="O19" s="101">
        <v>5</v>
      </c>
      <c r="P19" s="102">
        <v>50</v>
      </c>
      <c r="Q19" s="103">
        <v>47</v>
      </c>
      <c r="R19" s="83">
        <v>429</v>
      </c>
      <c r="S19" s="84">
        <v>16</v>
      </c>
      <c r="T19" s="85">
        <v>221</v>
      </c>
      <c r="U19" s="83">
        <v>650</v>
      </c>
      <c r="V19" s="84">
        <v>21</v>
      </c>
      <c r="W19" s="105"/>
    </row>
    <row r="20" spans="1:23" x14ac:dyDescent="0.2">
      <c r="A20" s="93" t="s">
        <v>70</v>
      </c>
      <c r="B20" s="96">
        <v>129</v>
      </c>
      <c r="C20" s="97">
        <v>4</v>
      </c>
      <c r="D20" s="98">
        <v>90</v>
      </c>
      <c r="E20" s="97">
        <v>3</v>
      </c>
      <c r="F20" s="98">
        <v>84</v>
      </c>
      <c r="G20" s="97">
        <v>3</v>
      </c>
      <c r="H20" s="98">
        <v>71</v>
      </c>
      <c r="I20" s="97">
        <v>3</v>
      </c>
      <c r="J20" s="98">
        <v>102</v>
      </c>
      <c r="K20" s="97">
        <v>4</v>
      </c>
      <c r="L20" s="106"/>
      <c r="M20" s="99"/>
      <c r="N20" s="98">
        <v>64</v>
      </c>
      <c r="O20" s="97">
        <v>2</v>
      </c>
      <c r="P20" s="107">
        <v>116</v>
      </c>
      <c r="Q20" s="103">
        <v>50</v>
      </c>
      <c r="R20" s="83">
        <v>476</v>
      </c>
      <c r="S20" s="84">
        <v>17</v>
      </c>
      <c r="T20" s="85">
        <v>230</v>
      </c>
      <c r="U20" s="83">
        <v>706</v>
      </c>
      <c r="V20" s="84">
        <v>19</v>
      </c>
      <c r="W20" s="105"/>
    </row>
    <row r="21" spans="1:23" x14ac:dyDescent="0.2">
      <c r="A21" s="93" t="s">
        <v>71</v>
      </c>
      <c r="B21" s="96">
        <v>102</v>
      </c>
      <c r="C21" s="97">
        <v>4</v>
      </c>
      <c r="D21" s="98">
        <v>127</v>
      </c>
      <c r="E21" s="97">
        <v>4</v>
      </c>
      <c r="F21" s="98">
        <v>84</v>
      </c>
      <c r="G21" s="97">
        <v>3</v>
      </c>
      <c r="H21" s="98">
        <v>78</v>
      </c>
      <c r="I21" s="97">
        <v>3</v>
      </c>
      <c r="J21" s="98">
        <v>73</v>
      </c>
      <c r="K21" s="97">
        <v>3</v>
      </c>
      <c r="L21" s="106"/>
      <c r="M21" s="99"/>
      <c r="N21" s="98">
        <v>83</v>
      </c>
      <c r="O21" s="97">
        <v>4</v>
      </c>
      <c r="P21" s="107">
        <v>60</v>
      </c>
      <c r="Q21" s="108">
        <v>111</v>
      </c>
      <c r="R21" s="109">
        <v>464</v>
      </c>
      <c r="S21" s="110">
        <v>17</v>
      </c>
      <c r="T21" s="111">
        <v>254</v>
      </c>
      <c r="U21" s="112">
        <v>718</v>
      </c>
      <c r="V21" s="113">
        <v>21</v>
      </c>
      <c r="W21" s="56"/>
    </row>
    <row r="22" spans="1:23" x14ac:dyDescent="0.2">
      <c r="A22" s="114" t="s">
        <v>72</v>
      </c>
      <c r="B22" s="96">
        <v>91</v>
      </c>
      <c r="C22" s="113">
        <v>4</v>
      </c>
      <c r="D22" s="98">
        <v>99</v>
      </c>
      <c r="E22" s="113">
        <v>4</v>
      </c>
      <c r="F22" s="98">
        <v>120</v>
      </c>
      <c r="G22" s="113">
        <v>4</v>
      </c>
      <c r="H22" s="98">
        <v>80</v>
      </c>
      <c r="I22" s="113">
        <v>3</v>
      </c>
      <c r="J22" s="98">
        <v>70</v>
      </c>
      <c r="K22" s="113">
        <v>3</v>
      </c>
      <c r="L22" s="115"/>
      <c r="M22" s="116"/>
      <c r="N22" s="98">
        <v>68</v>
      </c>
      <c r="O22" s="113">
        <v>3</v>
      </c>
      <c r="P22" s="107">
        <v>80</v>
      </c>
      <c r="Q22" s="108">
        <v>54</v>
      </c>
      <c r="R22" s="109">
        <v>460</v>
      </c>
      <c r="S22" s="110">
        <v>18</v>
      </c>
      <c r="T22" s="111">
        <v>202</v>
      </c>
      <c r="U22" s="112">
        <v>662</v>
      </c>
      <c r="V22" s="113">
        <v>21</v>
      </c>
      <c r="W22" s="56"/>
    </row>
    <row r="23" spans="1:23" x14ac:dyDescent="0.2">
      <c r="A23" s="114" t="s">
        <v>73</v>
      </c>
      <c r="B23" s="96">
        <v>82</v>
      </c>
      <c r="C23" s="113">
        <v>3</v>
      </c>
      <c r="D23" s="98">
        <v>89</v>
      </c>
      <c r="E23" s="113">
        <v>4</v>
      </c>
      <c r="F23" s="98">
        <v>102</v>
      </c>
      <c r="G23" s="113">
        <v>4</v>
      </c>
      <c r="H23" s="98">
        <v>115</v>
      </c>
      <c r="I23" s="113">
        <v>4</v>
      </c>
      <c r="J23" s="98">
        <v>69</v>
      </c>
      <c r="K23" s="113">
        <v>3</v>
      </c>
      <c r="L23" s="115"/>
      <c r="M23" s="116"/>
      <c r="N23" s="98">
        <v>71</v>
      </c>
      <c r="O23" s="113">
        <v>3</v>
      </c>
      <c r="P23" s="107">
        <v>66</v>
      </c>
      <c r="Q23" s="108">
        <v>65</v>
      </c>
      <c r="R23" s="109">
        <v>457</v>
      </c>
      <c r="S23" s="110">
        <v>18</v>
      </c>
      <c r="T23" s="111">
        <v>202</v>
      </c>
      <c r="U23" s="112">
        <v>659</v>
      </c>
      <c r="V23" s="113">
        <v>21</v>
      </c>
      <c r="W23" s="56"/>
    </row>
    <row r="24" spans="1:23" x14ac:dyDescent="0.2">
      <c r="A24" s="114" t="s">
        <v>74</v>
      </c>
      <c r="B24" s="96">
        <v>86</v>
      </c>
      <c r="C24" s="113">
        <v>3</v>
      </c>
      <c r="D24" s="98">
        <v>72</v>
      </c>
      <c r="E24" s="113">
        <v>3</v>
      </c>
      <c r="F24" s="98">
        <v>76</v>
      </c>
      <c r="G24" s="113">
        <v>3</v>
      </c>
      <c r="H24" s="98">
        <v>92</v>
      </c>
      <c r="I24" s="113">
        <v>4</v>
      </c>
      <c r="J24" s="98">
        <v>108</v>
      </c>
      <c r="K24" s="113">
        <v>4</v>
      </c>
      <c r="L24" s="115"/>
      <c r="M24" s="116"/>
      <c r="N24" s="98">
        <v>64</v>
      </c>
      <c r="O24" s="113">
        <v>3</v>
      </c>
      <c r="P24" s="107">
        <v>72</v>
      </c>
      <c r="Q24" s="108">
        <v>52</v>
      </c>
      <c r="R24" s="109">
        <v>434</v>
      </c>
      <c r="S24" s="110">
        <v>17</v>
      </c>
      <c r="T24" s="111">
        <v>188</v>
      </c>
      <c r="U24" s="112">
        <v>622</v>
      </c>
      <c r="V24" s="113">
        <v>20</v>
      </c>
      <c r="W24" s="56"/>
    </row>
    <row r="25" spans="1:23" x14ac:dyDescent="0.2">
      <c r="A25" s="114" t="s">
        <v>75</v>
      </c>
      <c r="B25" s="96">
        <v>41</v>
      </c>
      <c r="C25" s="113">
        <v>2</v>
      </c>
      <c r="D25" s="98">
        <v>86</v>
      </c>
      <c r="E25" s="113">
        <v>3</v>
      </c>
      <c r="F25" s="98">
        <v>73</v>
      </c>
      <c r="G25" s="113">
        <v>3</v>
      </c>
      <c r="H25" s="98">
        <v>71</v>
      </c>
      <c r="I25" s="113">
        <v>3</v>
      </c>
      <c r="J25" s="98">
        <v>86</v>
      </c>
      <c r="K25" s="113">
        <v>4</v>
      </c>
      <c r="L25" s="115"/>
      <c r="M25" s="116"/>
      <c r="N25" s="98">
        <v>97</v>
      </c>
      <c r="O25" s="113">
        <v>4</v>
      </c>
      <c r="P25" s="107">
        <v>63</v>
      </c>
      <c r="Q25" s="108">
        <v>64</v>
      </c>
      <c r="R25" s="109">
        <v>357</v>
      </c>
      <c r="S25" s="110">
        <v>15</v>
      </c>
      <c r="T25" s="111">
        <v>224</v>
      </c>
      <c r="U25" s="112">
        <v>581</v>
      </c>
      <c r="V25" s="113">
        <v>19</v>
      </c>
      <c r="W25" s="56"/>
    </row>
    <row r="26" spans="1:23" x14ac:dyDescent="0.2">
      <c r="A26" s="114" t="s">
        <v>76</v>
      </c>
      <c r="B26" s="96">
        <v>97</v>
      </c>
      <c r="C26" s="113">
        <v>4</v>
      </c>
      <c r="D26" s="98">
        <v>42</v>
      </c>
      <c r="E26" s="113">
        <v>2</v>
      </c>
      <c r="F26" s="98">
        <v>84</v>
      </c>
      <c r="G26" s="113">
        <v>3</v>
      </c>
      <c r="H26" s="98">
        <v>73</v>
      </c>
      <c r="I26" s="113">
        <v>3</v>
      </c>
      <c r="J26" s="98">
        <v>71</v>
      </c>
      <c r="K26" s="113">
        <v>3</v>
      </c>
      <c r="L26" s="115"/>
      <c r="M26" s="116"/>
      <c r="N26" s="98">
        <v>77</v>
      </c>
      <c r="O26" s="113">
        <v>3</v>
      </c>
      <c r="P26" s="107">
        <v>91</v>
      </c>
      <c r="Q26" s="108">
        <v>56</v>
      </c>
      <c r="R26" s="109">
        <v>367</v>
      </c>
      <c r="S26" s="110">
        <v>15</v>
      </c>
      <c r="T26" s="111">
        <v>224</v>
      </c>
      <c r="U26" s="112">
        <v>591</v>
      </c>
      <c r="V26" s="113">
        <v>18</v>
      </c>
      <c r="W26" s="56"/>
    </row>
    <row r="27" spans="1:23" x14ac:dyDescent="0.2">
      <c r="A27" s="114" t="s">
        <v>77</v>
      </c>
      <c r="B27" s="96">
        <v>108</v>
      </c>
      <c r="C27" s="113">
        <v>4</v>
      </c>
      <c r="D27" s="98">
        <v>97</v>
      </c>
      <c r="E27" s="113">
        <v>4</v>
      </c>
      <c r="F27" s="98">
        <v>47</v>
      </c>
      <c r="G27" s="113">
        <v>2</v>
      </c>
      <c r="H27" s="98">
        <v>70</v>
      </c>
      <c r="I27" s="113">
        <v>3</v>
      </c>
      <c r="J27" s="98">
        <v>73</v>
      </c>
      <c r="K27" s="113">
        <v>3</v>
      </c>
      <c r="L27" s="115"/>
      <c r="M27" s="116"/>
      <c r="N27" s="98">
        <v>65</v>
      </c>
      <c r="O27" s="113">
        <v>3</v>
      </c>
      <c r="P27" s="107">
        <v>81</v>
      </c>
      <c r="Q27" s="108">
        <v>81</v>
      </c>
      <c r="R27" s="109">
        <v>395</v>
      </c>
      <c r="S27" s="110">
        <v>16</v>
      </c>
      <c r="T27" s="111">
        <v>227</v>
      </c>
      <c r="U27" s="112">
        <v>622</v>
      </c>
      <c r="V27" s="113">
        <v>19</v>
      </c>
      <c r="W27" s="56"/>
    </row>
    <row r="28" spans="1:23" x14ac:dyDescent="0.2">
      <c r="A28" s="114" t="s">
        <v>78</v>
      </c>
      <c r="B28" s="96">
        <v>107</v>
      </c>
      <c r="C28" s="113">
        <v>4</v>
      </c>
      <c r="D28" s="98">
        <v>105</v>
      </c>
      <c r="E28" s="113">
        <v>4</v>
      </c>
      <c r="F28" s="98">
        <v>98</v>
      </c>
      <c r="G28" s="113">
        <v>4</v>
      </c>
      <c r="H28" s="98">
        <v>43</v>
      </c>
      <c r="I28" s="113">
        <v>2</v>
      </c>
      <c r="J28" s="98">
        <v>69</v>
      </c>
      <c r="K28" s="113">
        <v>3</v>
      </c>
      <c r="L28" s="115"/>
      <c r="M28" s="116"/>
      <c r="N28" s="98">
        <v>70</v>
      </c>
      <c r="O28" s="113">
        <v>3</v>
      </c>
      <c r="P28" s="107">
        <v>65</v>
      </c>
      <c r="Q28" s="108">
        <v>75</v>
      </c>
      <c r="R28" s="109">
        <v>422</v>
      </c>
      <c r="S28" s="110">
        <v>17</v>
      </c>
      <c r="T28" s="111">
        <v>210</v>
      </c>
      <c r="U28" s="112">
        <v>632</v>
      </c>
      <c r="V28" s="113">
        <v>20</v>
      </c>
      <c r="W28" s="56"/>
    </row>
    <row r="29" spans="1:23" x14ac:dyDescent="0.2">
      <c r="A29" s="114" t="s">
        <v>79</v>
      </c>
      <c r="B29" s="96">
        <v>113</v>
      </c>
      <c r="C29" s="113">
        <v>4</v>
      </c>
      <c r="D29" s="98">
        <v>105</v>
      </c>
      <c r="E29" s="113">
        <v>4</v>
      </c>
      <c r="F29" s="98">
        <v>99</v>
      </c>
      <c r="G29" s="113">
        <v>4</v>
      </c>
      <c r="H29" s="98">
        <v>95</v>
      </c>
      <c r="I29" s="113">
        <v>4</v>
      </c>
      <c r="J29" s="98">
        <v>39</v>
      </c>
      <c r="K29" s="113">
        <v>2</v>
      </c>
      <c r="L29" s="115"/>
      <c r="M29" s="116"/>
      <c r="N29" s="98">
        <v>62</v>
      </c>
      <c r="O29" s="113">
        <v>3</v>
      </c>
      <c r="P29" s="107">
        <v>70</v>
      </c>
      <c r="Q29" s="108">
        <v>62</v>
      </c>
      <c r="R29" s="109">
        <v>451</v>
      </c>
      <c r="S29" s="110">
        <v>18</v>
      </c>
      <c r="T29" s="111">
        <v>194</v>
      </c>
      <c r="U29" s="112">
        <v>645</v>
      </c>
      <c r="V29" s="113">
        <v>21</v>
      </c>
      <c r="W29" s="56"/>
    </row>
    <row r="30" spans="1:23" x14ac:dyDescent="0.2">
      <c r="A30" s="118" t="s">
        <v>80</v>
      </c>
      <c r="B30" s="130">
        <v>117</v>
      </c>
      <c r="C30" s="120">
        <v>5</v>
      </c>
      <c r="D30" s="119">
        <v>111</v>
      </c>
      <c r="E30" s="120">
        <v>4</v>
      </c>
      <c r="F30" s="119">
        <v>105</v>
      </c>
      <c r="G30" s="120">
        <v>4</v>
      </c>
      <c r="H30" s="119">
        <v>90</v>
      </c>
      <c r="I30" s="121">
        <v>4</v>
      </c>
      <c r="J30" s="119">
        <v>92</v>
      </c>
      <c r="K30" s="121">
        <v>4</v>
      </c>
      <c r="L30" s="122"/>
      <c r="M30" s="123"/>
      <c r="N30" s="119">
        <v>36</v>
      </c>
      <c r="O30" s="121">
        <v>2</v>
      </c>
      <c r="P30" s="124">
        <v>63</v>
      </c>
      <c r="Q30" s="125">
        <v>64</v>
      </c>
      <c r="R30" s="126">
        <v>515</v>
      </c>
      <c r="S30" s="127">
        <v>21</v>
      </c>
      <c r="T30" s="128">
        <v>163</v>
      </c>
      <c r="U30" s="129">
        <v>678</v>
      </c>
      <c r="V30" s="120">
        <v>23</v>
      </c>
      <c r="W30" s="56"/>
    </row>
    <row r="31" spans="1:23" x14ac:dyDescent="0.2">
      <c r="A31" s="118" t="s">
        <v>81</v>
      </c>
      <c r="B31" s="130">
        <v>113</v>
      </c>
      <c r="C31" s="120">
        <v>4</v>
      </c>
      <c r="D31" s="119">
        <v>115</v>
      </c>
      <c r="E31" s="120">
        <v>4</v>
      </c>
      <c r="F31" s="119">
        <v>111</v>
      </c>
      <c r="G31" s="120">
        <v>4</v>
      </c>
      <c r="H31" s="119">
        <v>95</v>
      </c>
      <c r="I31" s="121">
        <v>4</v>
      </c>
      <c r="J31" s="119">
        <v>88</v>
      </c>
      <c r="K31" s="121">
        <v>4</v>
      </c>
      <c r="L31" s="122"/>
      <c r="M31" s="123"/>
      <c r="N31" s="119">
        <v>85</v>
      </c>
      <c r="O31" s="121">
        <v>3</v>
      </c>
      <c r="P31" s="124">
        <v>37</v>
      </c>
      <c r="Q31" s="125">
        <v>58</v>
      </c>
      <c r="R31" s="126">
        <v>522</v>
      </c>
      <c r="S31" s="127">
        <v>20</v>
      </c>
      <c r="T31" s="128">
        <v>180</v>
      </c>
      <c r="U31" s="129">
        <v>702</v>
      </c>
      <c r="V31" s="120">
        <v>23</v>
      </c>
      <c r="W31" s="56"/>
    </row>
    <row r="32" spans="1:23" x14ac:dyDescent="0.2">
      <c r="A32" s="118" t="s">
        <v>82</v>
      </c>
      <c r="B32" s="130">
        <v>119</v>
      </c>
      <c r="C32" s="120">
        <v>5</v>
      </c>
      <c r="D32" s="119">
        <v>111</v>
      </c>
      <c r="E32" s="120">
        <v>4</v>
      </c>
      <c r="F32" s="119">
        <v>115</v>
      </c>
      <c r="G32" s="120">
        <v>4</v>
      </c>
      <c r="H32" s="119">
        <v>101</v>
      </c>
      <c r="I32" s="121">
        <v>4</v>
      </c>
      <c r="J32" s="119">
        <v>92</v>
      </c>
      <c r="K32" s="121">
        <v>4</v>
      </c>
      <c r="L32" s="122"/>
      <c r="M32" s="123"/>
      <c r="N32" s="119">
        <v>81</v>
      </c>
      <c r="O32" s="121">
        <v>3</v>
      </c>
      <c r="P32" s="124">
        <v>87</v>
      </c>
      <c r="Q32" s="125">
        <v>34</v>
      </c>
      <c r="R32" s="126">
        <v>538</v>
      </c>
      <c r="S32" s="127">
        <v>21</v>
      </c>
      <c r="T32" s="128">
        <v>202</v>
      </c>
      <c r="U32" s="129">
        <v>740</v>
      </c>
      <c r="V32" s="120">
        <v>24</v>
      </c>
      <c r="W32" s="56"/>
    </row>
    <row r="33" spans="1:23" x14ac:dyDescent="0.2">
      <c r="A33" s="118" t="s">
        <v>83</v>
      </c>
      <c r="B33" s="130">
        <v>121</v>
      </c>
      <c r="C33" s="120">
        <v>5</v>
      </c>
      <c r="D33" s="119">
        <v>117</v>
      </c>
      <c r="E33" s="120">
        <v>5</v>
      </c>
      <c r="F33" s="119">
        <v>111</v>
      </c>
      <c r="G33" s="120">
        <v>4</v>
      </c>
      <c r="H33" s="119">
        <v>104</v>
      </c>
      <c r="I33" s="121">
        <v>4</v>
      </c>
      <c r="J33" s="119">
        <v>98</v>
      </c>
      <c r="K33" s="121">
        <v>4</v>
      </c>
      <c r="L33" s="122"/>
      <c r="M33" s="123"/>
      <c r="N33" s="119">
        <v>85</v>
      </c>
      <c r="O33" s="121">
        <v>3</v>
      </c>
      <c r="P33" s="124">
        <v>83</v>
      </c>
      <c r="Q33" s="125">
        <v>80</v>
      </c>
      <c r="R33" s="126">
        <v>551</v>
      </c>
      <c r="S33" s="127">
        <v>22</v>
      </c>
      <c r="T33" s="128">
        <v>248</v>
      </c>
      <c r="U33" s="129">
        <v>799</v>
      </c>
      <c r="V33" s="120">
        <v>25</v>
      </c>
      <c r="W33" s="56"/>
    </row>
    <row r="34" spans="1:23" x14ac:dyDescent="0.2">
      <c r="A34" s="118" t="s">
        <v>84</v>
      </c>
      <c r="B34" s="130">
        <v>129</v>
      </c>
      <c r="C34" s="120">
        <v>5</v>
      </c>
      <c r="D34" s="119">
        <v>119</v>
      </c>
      <c r="E34" s="120">
        <v>5</v>
      </c>
      <c r="F34" s="119">
        <v>117</v>
      </c>
      <c r="G34" s="120">
        <v>5</v>
      </c>
      <c r="H34" s="119">
        <v>101</v>
      </c>
      <c r="I34" s="121">
        <v>4</v>
      </c>
      <c r="J34" s="119">
        <v>101</v>
      </c>
      <c r="K34" s="121">
        <v>4</v>
      </c>
      <c r="L34" s="122"/>
      <c r="M34" s="123"/>
      <c r="N34" s="119">
        <v>91</v>
      </c>
      <c r="O34" s="121">
        <v>4</v>
      </c>
      <c r="P34" s="124">
        <v>87</v>
      </c>
      <c r="Q34" s="125">
        <v>76</v>
      </c>
      <c r="R34" s="126">
        <v>567</v>
      </c>
      <c r="S34" s="127">
        <v>23</v>
      </c>
      <c r="T34" s="128">
        <v>254</v>
      </c>
      <c r="U34" s="129">
        <v>821</v>
      </c>
      <c r="V34" s="120">
        <v>27</v>
      </c>
      <c r="W34" s="56"/>
    </row>
    <row r="35" spans="1:23" x14ac:dyDescent="0.2">
      <c r="A35" s="118" t="s">
        <v>85</v>
      </c>
      <c r="B35" s="130">
        <v>124</v>
      </c>
      <c r="C35" s="120">
        <v>5</v>
      </c>
      <c r="D35" s="119">
        <v>127</v>
      </c>
      <c r="E35" s="120">
        <v>5</v>
      </c>
      <c r="F35" s="119">
        <v>119</v>
      </c>
      <c r="G35" s="120">
        <v>5</v>
      </c>
      <c r="H35" s="119">
        <v>106</v>
      </c>
      <c r="I35" s="121">
        <v>4</v>
      </c>
      <c r="J35" s="119">
        <v>98</v>
      </c>
      <c r="K35" s="121">
        <v>4</v>
      </c>
      <c r="L35" s="122"/>
      <c r="M35" s="123"/>
      <c r="N35" s="119">
        <v>93</v>
      </c>
      <c r="O35" s="121">
        <v>4</v>
      </c>
      <c r="P35" s="124">
        <v>93</v>
      </c>
      <c r="Q35" s="125">
        <v>80</v>
      </c>
      <c r="R35" s="126">
        <v>574</v>
      </c>
      <c r="S35" s="127">
        <v>23</v>
      </c>
      <c r="T35" s="128">
        <v>266</v>
      </c>
      <c r="U35" s="129">
        <v>840</v>
      </c>
      <c r="V35" s="120">
        <v>27</v>
      </c>
      <c r="W35" s="56"/>
    </row>
    <row r="36" spans="1:23" x14ac:dyDescent="0.2">
      <c r="A36" s="118" t="s">
        <v>86</v>
      </c>
      <c r="B36" s="130">
        <v>124</v>
      </c>
      <c r="C36" s="120">
        <v>5</v>
      </c>
      <c r="D36" s="119">
        <v>122</v>
      </c>
      <c r="E36" s="120">
        <v>5</v>
      </c>
      <c r="F36" s="119">
        <v>127</v>
      </c>
      <c r="G36" s="120">
        <v>5</v>
      </c>
      <c r="H36" s="119">
        <v>108</v>
      </c>
      <c r="I36" s="121">
        <v>4</v>
      </c>
      <c r="J36" s="119">
        <v>103</v>
      </c>
      <c r="K36" s="121">
        <v>4</v>
      </c>
      <c r="L36" s="122"/>
      <c r="M36" s="123"/>
      <c r="N36" s="119">
        <v>91</v>
      </c>
      <c r="O36" s="121">
        <v>4</v>
      </c>
      <c r="P36" s="124">
        <v>95</v>
      </c>
      <c r="Q36" s="125">
        <v>86</v>
      </c>
      <c r="R36" s="126">
        <v>584</v>
      </c>
      <c r="S36" s="127">
        <v>23</v>
      </c>
      <c r="T36" s="128">
        <v>272</v>
      </c>
      <c r="U36" s="129">
        <v>856</v>
      </c>
      <c r="V36" s="120">
        <v>27</v>
      </c>
      <c r="W36" s="56"/>
    </row>
    <row r="37" spans="1:23" ht="12.75" customHeight="1" x14ac:dyDescent="0.2">
      <c r="A37" s="118" t="s">
        <v>87</v>
      </c>
      <c r="B37" s="130">
        <v>127</v>
      </c>
      <c r="C37" s="120">
        <v>5</v>
      </c>
      <c r="D37" s="119">
        <v>122</v>
      </c>
      <c r="E37" s="120">
        <v>5</v>
      </c>
      <c r="F37" s="119">
        <v>122</v>
      </c>
      <c r="G37" s="120">
        <v>5</v>
      </c>
      <c r="H37" s="119">
        <v>115</v>
      </c>
      <c r="I37" s="121">
        <v>4</v>
      </c>
      <c r="J37" s="119">
        <v>105</v>
      </c>
      <c r="K37" s="121">
        <v>4</v>
      </c>
      <c r="L37" s="122"/>
      <c r="M37" s="123"/>
      <c r="N37" s="119">
        <v>95</v>
      </c>
      <c r="O37" s="121">
        <v>4</v>
      </c>
      <c r="P37" s="124">
        <v>93</v>
      </c>
      <c r="Q37" s="125">
        <v>87</v>
      </c>
      <c r="R37" s="126">
        <v>591</v>
      </c>
      <c r="S37" s="127">
        <v>23</v>
      </c>
      <c r="T37" s="128">
        <v>275</v>
      </c>
      <c r="U37" s="129">
        <v>866</v>
      </c>
      <c r="V37" s="120">
        <v>27</v>
      </c>
      <c r="W37" s="56"/>
    </row>
    <row r="38" spans="1:23" ht="12.75" customHeight="1" x14ac:dyDescent="0.2">
      <c r="A38" s="118" t="s">
        <v>88</v>
      </c>
      <c r="B38" s="130">
        <v>127</v>
      </c>
      <c r="C38" s="120">
        <v>5</v>
      </c>
      <c r="D38" s="119">
        <v>125</v>
      </c>
      <c r="E38" s="120">
        <v>5</v>
      </c>
      <c r="F38" s="119">
        <v>122</v>
      </c>
      <c r="G38" s="120">
        <v>5</v>
      </c>
      <c r="H38" s="119">
        <v>111</v>
      </c>
      <c r="I38" s="121">
        <v>4</v>
      </c>
      <c r="J38" s="119">
        <v>112</v>
      </c>
      <c r="K38" s="121">
        <v>4</v>
      </c>
      <c r="L38" s="122"/>
      <c r="M38" s="123"/>
      <c r="N38" s="119">
        <v>97</v>
      </c>
      <c r="O38" s="121">
        <v>4</v>
      </c>
      <c r="P38" s="124">
        <v>97</v>
      </c>
      <c r="Q38" s="125">
        <v>86</v>
      </c>
      <c r="R38" s="126">
        <v>597</v>
      </c>
      <c r="S38" s="127">
        <v>23</v>
      </c>
      <c r="T38" s="128">
        <v>280</v>
      </c>
      <c r="U38" s="129">
        <v>877</v>
      </c>
      <c r="V38" s="120">
        <v>27</v>
      </c>
      <c r="W38" s="56"/>
    </row>
    <row r="39" spans="1:23" ht="12.75" customHeight="1" x14ac:dyDescent="0.2">
      <c r="A39" s="118" t="s">
        <v>89</v>
      </c>
      <c r="B39" s="130">
        <v>134</v>
      </c>
      <c r="C39" s="120">
        <v>5</v>
      </c>
      <c r="D39" s="119">
        <v>125</v>
      </c>
      <c r="E39" s="120">
        <v>5</v>
      </c>
      <c r="F39" s="119">
        <v>125</v>
      </c>
      <c r="G39" s="120">
        <v>5</v>
      </c>
      <c r="H39" s="119">
        <v>111</v>
      </c>
      <c r="I39" s="121">
        <v>4</v>
      </c>
      <c r="J39" s="119">
        <v>108</v>
      </c>
      <c r="K39" s="121">
        <v>4</v>
      </c>
      <c r="L39" s="122"/>
      <c r="M39" s="123"/>
      <c r="N39" s="119">
        <v>104</v>
      </c>
      <c r="O39" s="121">
        <v>4</v>
      </c>
      <c r="P39" s="124">
        <v>99</v>
      </c>
      <c r="Q39" s="125">
        <v>89</v>
      </c>
      <c r="R39" s="126">
        <v>603</v>
      </c>
      <c r="S39" s="127">
        <v>23</v>
      </c>
      <c r="T39" s="128">
        <v>292</v>
      </c>
      <c r="U39" s="129">
        <v>895</v>
      </c>
      <c r="V39" s="120">
        <v>27</v>
      </c>
      <c r="W39" s="56"/>
    </row>
    <row r="40" spans="1:23" ht="12.75" customHeight="1" x14ac:dyDescent="0.2">
      <c r="A40" s="118" t="s">
        <v>90</v>
      </c>
      <c r="B40" s="130">
        <v>136</v>
      </c>
      <c r="C40" s="120">
        <v>5</v>
      </c>
      <c r="D40" s="119">
        <v>132</v>
      </c>
      <c r="E40" s="120">
        <v>5</v>
      </c>
      <c r="F40" s="119">
        <v>125</v>
      </c>
      <c r="G40" s="120">
        <v>5</v>
      </c>
      <c r="H40" s="119">
        <v>114</v>
      </c>
      <c r="I40" s="121">
        <v>4</v>
      </c>
      <c r="J40" s="119">
        <v>108</v>
      </c>
      <c r="K40" s="121">
        <v>4</v>
      </c>
      <c r="L40" s="122"/>
      <c r="M40" s="123"/>
      <c r="N40" s="119">
        <v>100</v>
      </c>
      <c r="O40" s="121">
        <v>4</v>
      </c>
      <c r="P40" s="124">
        <v>106</v>
      </c>
      <c r="Q40" s="125">
        <v>91</v>
      </c>
      <c r="R40" s="126">
        <v>615</v>
      </c>
      <c r="S40" s="127">
        <v>23</v>
      </c>
      <c r="T40" s="128">
        <v>297</v>
      </c>
      <c r="U40" s="129">
        <v>912</v>
      </c>
      <c r="V40" s="120">
        <v>27</v>
      </c>
      <c r="W40" s="56"/>
    </row>
    <row r="41" spans="1:23" ht="12.75" customHeight="1" x14ac:dyDescent="0.2">
      <c r="A41" s="118" t="s">
        <v>91</v>
      </c>
      <c r="B41" s="130">
        <v>136</v>
      </c>
      <c r="C41" s="120">
        <v>5</v>
      </c>
      <c r="D41" s="119">
        <v>134</v>
      </c>
      <c r="E41" s="120">
        <v>5</v>
      </c>
      <c r="F41" s="119">
        <v>132</v>
      </c>
      <c r="G41" s="120">
        <v>5</v>
      </c>
      <c r="H41" s="119">
        <v>114</v>
      </c>
      <c r="I41" s="121">
        <v>4</v>
      </c>
      <c r="J41" s="119">
        <v>111</v>
      </c>
      <c r="K41" s="121">
        <v>4</v>
      </c>
      <c r="L41" s="122"/>
      <c r="M41" s="123"/>
      <c r="N41" s="119">
        <v>100</v>
      </c>
      <c r="O41" s="121">
        <v>4</v>
      </c>
      <c r="P41" s="124">
        <v>102</v>
      </c>
      <c r="Q41" s="125">
        <v>98</v>
      </c>
      <c r="R41" s="126">
        <v>627</v>
      </c>
      <c r="S41" s="127">
        <v>23</v>
      </c>
      <c r="T41" s="128">
        <v>300</v>
      </c>
      <c r="U41" s="129">
        <v>927</v>
      </c>
      <c r="V41" s="120">
        <v>27</v>
      </c>
      <c r="W41" s="56"/>
    </row>
    <row r="42" spans="1:23" ht="12.75" customHeight="1" x14ac:dyDescent="0.2">
      <c r="A42" s="118" t="s">
        <v>92</v>
      </c>
      <c r="B42" s="130">
        <v>136</v>
      </c>
      <c r="C42" s="120">
        <v>5</v>
      </c>
      <c r="D42" s="119">
        <v>134</v>
      </c>
      <c r="E42" s="120">
        <v>5</v>
      </c>
      <c r="F42" s="119">
        <v>134</v>
      </c>
      <c r="G42" s="120">
        <v>5</v>
      </c>
      <c r="H42" s="119">
        <v>120</v>
      </c>
      <c r="I42" s="121">
        <v>5</v>
      </c>
      <c r="J42" s="119">
        <v>111</v>
      </c>
      <c r="K42" s="121">
        <v>4</v>
      </c>
      <c r="L42" s="122"/>
      <c r="M42" s="123"/>
      <c r="N42" s="119">
        <v>103</v>
      </c>
      <c r="O42" s="121">
        <v>4</v>
      </c>
      <c r="P42" s="124">
        <v>102</v>
      </c>
      <c r="Q42" s="125">
        <v>94</v>
      </c>
      <c r="R42" s="126">
        <v>635</v>
      </c>
      <c r="S42" s="127">
        <v>24</v>
      </c>
      <c r="T42" s="128">
        <v>299</v>
      </c>
      <c r="U42" s="129">
        <v>934</v>
      </c>
      <c r="V42" s="120">
        <v>28</v>
      </c>
      <c r="W42" s="56"/>
    </row>
    <row r="43" spans="1:23" ht="12.75" customHeight="1" x14ac:dyDescent="0.2">
      <c r="A43" s="118" t="s">
        <v>93</v>
      </c>
      <c r="B43" s="130">
        <v>136</v>
      </c>
      <c r="C43" s="120">
        <v>5</v>
      </c>
      <c r="D43" s="119">
        <v>134</v>
      </c>
      <c r="E43" s="120">
        <v>5</v>
      </c>
      <c r="F43" s="119">
        <v>134</v>
      </c>
      <c r="G43" s="120">
        <v>5</v>
      </c>
      <c r="H43" s="119">
        <v>122</v>
      </c>
      <c r="I43" s="121">
        <v>5</v>
      </c>
      <c r="J43" s="119">
        <v>117</v>
      </c>
      <c r="K43" s="121">
        <v>5</v>
      </c>
      <c r="L43" s="122"/>
      <c r="M43" s="123"/>
      <c r="N43" s="119">
        <v>103</v>
      </c>
      <c r="O43" s="121">
        <v>4</v>
      </c>
      <c r="P43" s="124">
        <v>105</v>
      </c>
      <c r="Q43" s="125">
        <v>94</v>
      </c>
      <c r="R43" s="126">
        <v>643</v>
      </c>
      <c r="S43" s="127">
        <v>25</v>
      </c>
      <c r="T43" s="128">
        <v>302</v>
      </c>
      <c r="U43" s="129">
        <v>945</v>
      </c>
      <c r="V43" s="120">
        <v>29</v>
      </c>
      <c r="W43" s="56"/>
    </row>
    <row r="44" spans="1:23" ht="12.75" customHeight="1" x14ac:dyDescent="0.2">
      <c r="A44" s="118" t="s">
        <v>94</v>
      </c>
      <c r="B44" s="130">
        <v>134</v>
      </c>
      <c r="C44" s="120">
        <v>5</v>
      </c>
      <c r="D44" s="119">
        <v>134</v>
      </c>
      <c r="E44" s="120">
        <v>5</v>
      </c>
      <c r="F44" s="119">
        <v>134</v>
      </c>
      <c r="G44" s="120">
        <v>5</v>
      </c>
      <c r="H44" s="119">
        <v>122</v>
      </c>
      <c r="I44" s="121">
        <v>5</v>
      </c>
      <c r="J44" s="119">
        <v>119</v>
      </c>
      <c r="K44" s="121">
        <v>5</v>
      </c>
      <c r="L44" s="122"/>
      <c r="M44" s="123"/>
      <c r="N44" s="119">
        <v>108</v>
      </c>
      <c r="O44" s="121">
        <v>4</v>
      </c>
      <c r="P44" s="124">
        <v>105</v>
      </c>
      <c r="Q44" s="125">
        <v>97</v>
      </c>
      <c r="R44" s="126">
        <v>643</v>
      </c>
      <c r="S44" s="127">
        <v>25</v>
      </c>
      <c r="T44" s="128">
        <v>310</v>
      </c>
      <c r="U44" s="129">
        <v>953</v>
      </c>
      <c r="V44" s="120">
        <v>29</v>
      </c>
      <c r="W44" s="56"/>
    </row>
    <row r="45" spans="1:23" ht="12.75" customHeight="1" x14ac:dyDescent="0.2">
      <c r="A45" s="118" t="s">
        <v>95</v>
      </c>
      <c r="B45" s="130">
        <v>134</v>
      </c>
      <c r="C45" s="120">
        <v>5</v>
      </c>
      <c r="D45" s="119">
        <v>132</v>
      </c>
      <c r="E45" s="120">
        <v>5</v>
      </c>
      <c r="F45" s="119">
        <v>134</v>
      </c>
      <c r="G45" s="120">
        <v>5</v>
      </c>
      <c r="H45" s="119">
        <v>122</v>
      </c>
      <c r="I45" s="121">
        <v>5</v>
      </c>
      <c r="J45" s="119">
        <v>119</v>
      </c>
      <c r="K45" s="121">
        <v>5</v>
      </c>
      <c r="L45" s="122"/>
      <c r="M45" s="123"/>
      <c r="N45" s="119">
        <v>110</v>
      </c>
      <c r="O45" s="121">
        <v>4</v>
      </c>
      <c r="P45" s="124">
        <v>110</v>
      </c>
      <c r="Q45" s="125">
        <v>97</v>
      </c>
      <c r="R45" s="126">
        <v>641</v>
      </c>
      <c r="S45" s="127">
        <v>25</v>
      </c>
      <c r="T45" s="128">
        <v>317</v>
      </c>
      <c r="U45" s="129">
        <v>958</v>
      </c>
      <c r="V45" s="120">
        <v>29</v>
      </c>
      <c r="W45" s="56"/>
    </row>
    <row r="46" spans="1:23" ht="12.75" customHeight="1" x14ac:dyDescent="0.2">
      <c r="A46" s="118" t="s">
        <v>96</v>
      </c>
      <c r="B46" s="130">
        <v>132</v>
      </c>
      <c r="C46" s="120">
        <v>5</v>
      </c>
      <c r="D46" s="119">
        <v>132</v>
      </c>
      <c r="E46" s="120">
        <v>5</v>
      </c>
      <c r="F46" s="119">
        <v>132</v>
      </c>
      <c r="G46" s="120">
        <v>5</v>
      </c>
      <c r="H46" s="119">
        <v>122</v>
      </c>
      <c r="I46" s="121">
        <v>5</v>
      </c>
      <c r="J46" s="119">
        <v>119</v>
      </c>
      <c r="K46" s="121">
        <v>5</v>
      </c>
      <c r="L46" s="122"/>
      <c r="M46" s="123"/>
      <c r="N46" s="119">
        <v>110</v>
      </c>
      <c r="O46" s="121">
        <v>4</v>
      </c>
      <c r="P46" s="124">
        <v>112</v>
      </c>
      <c r="Q46" s="125">
        <v>101</v>
      </c>
      <c r="R46" s="126">
        <v>637</v>
      </c>
      <c r="S46" s="127">
        <v>25</v>
      </c>
      <c r="T46" s="128">
        <v>323</v>
      </c>
      <c r="U46" s="129">
        <v>960</v>
      </c>
      <c r="V46" s="120">
        <v>29</v>
      </c>
      <c r="W46" s="56"/>
    </row>
    <row r="47" spans="1:23" ht="12.75" customHeight="1" x14ac:dyDescent="0.2">
      <c r="A47" s="118" t="s">
        <v>97</v>
      </c>
      <c r="B47" s="130">
        <v>130</v>
      </c>
      <c r="C47" s="120">
        <v>5</v>
      </c>
      <c r="D47" s="119">
        <v>130</v>
      </c>
      <c r="E47" s="120">
        <v>5</v>
      </c>
      <c r="F47" s="119">
        <v>132</v>
      </c>
      <c r="G47" s="120">
        <v>5</v>
      </c>
      <c r="H47" s="119">
        <v>120</v>
      </c>
      <c r="I47" s="121">
        <v>5</v>
      </c>
      <c r="J47" s="119">
        <v>119</v>
      </c>
      <c r="K47" s="121">
        <v>5</v>
      </c>
      <c r="L47" s="122"/>
      <c r="M47" s="123"/>
      <c r="N47" s="119">
        <v>110</v>
      </c>
      <c r="O47" s="121">
        <v>4</v>
      </c>
      <c r="P47" s="124">
        <v>112</v>
      </c>
      <c r="Q47" s="125">
        <v>103</v>
      </c>
      <c r="R47" s="126">
        <v>631</v>
      </c>
      <c r="S47" s="127">
        <v>25</v>
      </c>
      <c r="T47" s="128">
        <v>325</v>
      </c>
      <c r="U47" s="129">
        <v>956</v>
      </c>
      <c r="V47" s="120">
        <v>29</v>
      </c>
      <c r="W47" s="56"/>
    </row>
    <row r="48" spans="1:23" ht="12.75" customHeight="1" x14ac:dyDescent="0.2">
      <c r="A48" s="131" t="s">
        <v>98</v>
      </c>
      <c r="B48" s="180">
        <v>128</v>
      </c>
      <c r="C48" s="132">
        <v>5</v>
      </c>
      <c r="D48" s="133">
        <v>128</v>
      </c>
      <c r="E48" s="132">
        <v>5</v>
      </c>
      <c r="F48" s="133">
        <v>130</v>
      </c>
      <c r="G48" s="132">
        <v>5</v>
      </c>
      <c r="H48" s="133">
        <v>120</v>
      </c>
      <c r="I48" s="134">
        <v>5</v>
      </c>
      <c r="J48" s="133">
        <v>117</v>
      </c>
      <c r="K48" s="134">
        <v>5</v>
      </c>
      <c r="L48" s="135"/>
      <c r="M48" s="136"/>
      <c r="N48" s="133">
        <v>110</v>
      </c>
      <c r="O48" s="134">
        <v>4</v>
      </c>
      <c r="P48" s="137">
        <v>112</v>
      </c>
      <c r="Q48" s="138">
        <v>103</v>
      </c>
      <c r="R48" s="139">
        <v>623</v>
      </c>
      <c r="S48" s="140">
        <v>25</v>
      </c>
      <c r="T48" s="141">
        <v>325</v>
      </c>
      <c r="U48" s="142">
        <v>948</v>
      </c>
      <c r="V48" s="132">
        <v>29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K16 I16 O16">
    <cfRule type="expression" dxfId="28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106</v>
      </c>
      <c r="C8" s="80">
        <v>4</v>
      </c>
      <c r="D8" s="81">
        <v>129</v>
      </c>
      <c r="E8" s="80">
        <v>4</v>
      </c>
      <c r="F8" s="81">
        <v>118</v>
      </c>
      <c r="G8" s="80">
        <v>4</v>
      </c>
      <c r="H8" s="81">
        <v>97</v>
      </c>
      <c r="I8" s="80">
        <v>4</v>
      </c>
      <c r="J8" s="81">
        <v>101</v>
      </c>
      <c r="K8" s="80">
        <v>4</v>
      </c>
      <c r="L8" s="81">
        <v>61</v>
      </c>
      <c r="M8" s="80">
        <v>3</v>
      </c>
      <c r="N8" s="81">
        <v>63</v>
      </c>
      <c r="O8" s="80">
        <v>2</v>
      </c>
      <c r="P8" s="82">
        <v>68</v>
      </c>
      <c r="Q8" s="80">
        <v>70</v>
      </c>
      <c r="R8" s="83">
        <v>612</v>
      </c>
      <c r="S8" s="84">
        <v>23</v>
      </c>
      <c r="T8" s="85">
        <v>201</v>
      </c>
      <c r="U8" s="83">
        <v>813</v>
      </c>
      <c r="V8" s="84">
        <v>25</v>
      </c>
      <c r="W8" s="56"/>
    </row>
    <row r="9" spans="1:23" x14ac:dyDescent="0.2">
      <c r="A9" s="86" t="s">
        <v>59</v>
      </c>
      <c r="B9" s="87">
        <v>121</v>
      </c>
      <c r="C9" s="88">
        <v>4</v>
      </c>
      <c r="D9" s="89">
        <v>105</v>
      </c>
      <c r="E9" s="88">
        <v>4</v>
      </c>
      <c r="F9" s="89">
        <v>129</v>
      </c>
      <c r="G9" s="88">
        <v>4</v>
      </c>
      <c r="H9" s="89">
        <v>106</v>
      </c>
      <c r="I9" s="88">
        <v>4</v>
      </c>
      <c r="J9" s="89">
        <v>92</v>
      </c>
      <c r="K9" s="88">
        <v>4</v>
      </c>
      <c r="L9" s="89">
        <v>85</v>
      </c>
      <c r="M9" s="88">
        <v>3</v>
      </c>
      <c r="N9" s="89">
        <v>74</v>
      </c>
      <c r="O9" s="88">
        <v>3</v>
      </c>
      <c r="P9" s="90">
        <v>52</v>
      </c>
      <c r="Q9" s="88">
        <v>65</v>
      </c>
      <c r="R9" s="83">
        <v>638</v>
      </c>
      <c r="S9" s="84">
        <v>23</v>
      </c>
      <c r="T9" s="85">
        <v>191</v>
      </c>
      <c r="U9" s="83">
        <v>829</v>
      </c>
      <c r="V9" s="84">
        <v>26</v>
      </c>
      <c r="W9" s="56"/>
    </row>
    <row r="10" spans="1:23" x14ac:dyDescent="0.2">
      <c r="A10" s="86" t="s">
        <v>60</v>
      </c>
      <c r="B10" s="87">
        <v>131</v>
      </c>
      <c r="C10" s="88">
        <v>4</v>
      </c>
      <c r="D10" s="89">
        <v>119</v>
      </c>
      <c r="E10" s="88">
        <v>4</v>
      </c>
      <c r="F10" s="89">
        <v>102</v>
      </c>
      <c r="G10" s="88">
        <v>4</v>
      </c>
      <c r="H10" s="89">
        <v>114</v>
      </c>
      <c r="I10" s="88">
        <v>4</v>
      </c>
      <c r="J10" s="89">
        <v>106</v>
      </c>
      <c r="K10" s="88">
        <v>4</v>
      </c>
      <c r="L10" s="89">
        <v>86</v>
      </c>
      <c r="M10" s="88">
        <v>4</v>
      </c>
      <c r="N10" s="89">
        <v>78</v>
      </c>
      <c r="O10" s="88">
        <v>3</v>
      </c>
      <c r="P10" s="90">
        <v>74</v>
      </c>
      <c r="Q10" s="88">
        <v>49</v>
      </c>
      <c r="R10" s="83">
        <v>658</v>
      </c>
      <c r="S10" s="84">
        <v>24</v>
      </c>
      <c r="T10" s="85">
        <v>201</v>
      </c>
      <c r="U10" s="83">
        <v>859</v>
      </c>
      <c r="V10" s="84">
        <v>27</v>
      </c>
      <c r="W10" s="56"/>
    </row>
    <row r="11" spans="1:23" x14ac:dyDescent="0.2">
      <c r="A11" s="86" t="s">
        <v>61</v>
      </c>
      <c r="B11" s="87">
        <v>131</v>
      </c>
      <c r="C11" s="88">
        <v>4</v>
      </c>
      <c r="D11" s="89">
        <v>129</v>
      </c>
      <c r="E11" s="88">
        <v>4</v>
      </c>
      <c r="F11" s="89">
        <v>110</v>
      </c>
      <c r="G11" s="88">
        <v>4</v>
      </c>
      <c r="H11" s="89">
        <v>100</v>
      </c>
      <c r="I11" s="88">
        <v>4</v>
      </c>
      <c r="J11" s="89">
        <v>109</v>
      </c>
      <c r="K11" s="88">
        <v>4</v>
      </c>
      <c r="L11" s="89">
        <v>103</v>
      </c>
      <c r="M11" s="88">
        <v>4</v>
      </c>
      <c r="N11" s="89">
        <v>82</v>
      </c>
      <c r="O11" s="88">
        <v>3</v>
      </c>
      <c r="P11" s="90">
        <v>78</v>
      </c>
      <c r="Q11" s="88">
        <v>71</v>
      </c>
      <c r="R11" s="83">
        <v>682</v>
      </c>
      <c r="S11" s="84">
        <v>24</v>
      </c>
      <c r="T11" s="85">
        <v>231</v>
      </c>
      <c r="U11" s="83">
        <v>913</v>
      </c>
      <c r="V11" s="84">
        <v>27</v>
      </c>
      <c r="W11" s="56"/>
    </row>
    <row r="12" spans="1:23" x14ac:dyDescent="0.2">
      <c r="A12" s="86" t="s">
        <v>62</v>
      </c>
      <c r="B12" s="87">
        <v>130</v>
      </c>
      <c r="C12" s="88">
        <v>4</v>
      </c>
      <c r="D12" s="89">
        <v>124</v>
      </c>
      <c r="E12" s="88">
        <v>4</v>
      </c>
      <c r="F12" s="89">
        <v>131</v>
      </c>
      <c r="G12" s="88">
        <v>4</v>
      </c>
      <c r="H12" s="89">
        <v>108</v>
      </c>
      <c r="I12" s="88">
        <v>4</v>
      </c>
      <c r="J12" s="89">
        <v>96</v>
      </c>
      <c r="K12" s="88">
        <v>3</v>
      </c>
      <c r="L12" s="89">
        <v>106</v>
      </c>
      <c r="M12" s="88">
        <v>4</v>
      </c>
      <c r="N12" s="89">
        <v>84</v>
      </c>
      <c r="O12" s="88">
        <v>3</v>
      </c>
      <c r="P12" s="90">
        <v>83</v>
      </c>
      <c r="Q12" s="88">
        <v>71</v>
      </c>
      <c r="R12" s="83">
        <v>695</v>
      </c>
      <c r="S12" s="84">
        <v>23</v>
      </c>
      <c r="T12" s="85">
        <v>238</v>
      </c>
      <c r="U12" s="83">
        <v>933</v>
      </c>
      <c r="V12" s="84">
        <v>26</v>
      </c>
      <c r="W12" s="56"/>
    </row>
    <row r="13" spans="1:23" x14ac:dyDescent="0.2">
      <c r="A13" s="86" t="s">
        <v>63</v>
      </c>
      <c r="B13" s="177">
        <v>133</v>
      </c>
      <c r="C13" s="178">
        <v>4</v>
      </c>
      <c r="D13" s="179">
        <v>130</v>
      </c>
      <c r="E13" s="178">
        <v>4</v>
      </c>
      <c r="F13" s="179">
        <v>127</v>
      </c>
      <c r="G13" s="178">
        <v>4</v>
      </c>
      <c r="H13" s="179">
        <v>126</v>
      </c>
      <c r="I13" s="178">
        <v>4</v>
      </c>
      <c r="J13" s="89">
        <v>103</v>
      </c>
      <c r="K13" s="88">
        <v>4</v>
      </c>
      <c r="L13" s="89">
        <v>88</v>
      </c>
      <c r="M13" s="88">
        <v>3</v>
      </c>
      <c r="N13" s="89">
        <v>104</v>
      </c>
      <c r="O13" s="88">
        <v>4</v>
      </c>
      <c r="P13" s="90">
        <v>80</v>
      </c>
      <c r="Q13" s="88">
        <v>81</v>
      </c>
      <c r="R13" s="83">
        <v>707</v>
      </c>
      <c r="S13" s="84">
        <v>23</v>
      </c>
      <c r="T13" s="85">
        <v>265</v>
      </c>
      <c r="U13" s="83">
        <v>972</v>
      </c>
      <c r="V13" s="84">
        <v>27</v>
      </c>
      <c r="W13" s="56"/>
    </row>
    <row r="14" spans="1:23" x14ac:dyDescent="0.2">
      <c r="A14" s="86" t="s">
        <v>64</v>
      </c>
      <c r="B14" s="91">
        <v>155</v>
      </c>
      <c r="C14" s="92">
        <v>5</v>
      </c>
      <c r="D14" s="89">
        <v>132</v>
      </c>
      <c r="E14" s="88">
        <v>4</v>
      </c>
      <c r="F14" s="89">
        <v>125</v>
      </c>
      <c r="G14" s="88">
        <v>4</v>
      </c>
      <c r="H14" s="89">
        <v>129</v>
      </c>
      <c r="I14" s="88">
        <v>4</v>
      </c>
      <c r="J14" s="89">
        <v>106</v>
      </c>
      <c r="K14" s="88">
        <v>4</v>
      </c>
      <c r="L14" s="89">
        <v>104</v>
      </c>
      <c r="M14" s="88">
        <v>4</v>
      </c>
      <c r="N14" s="89">
        <v>77</v>
      </c>
      <c r="O14" s="88">
        <v>3</v>
      </c>
      <c r="P14" s="90">
        <v>109</v>
      </c>
      <c r="Q14" s="88">
        <v>70</v>
      </c>
      <c r="R14" s="83">
        <v>751</v>
      </c>
      <c r="S14" s="84">
        <v>25</v>
      </c>
      <c r="T14" s="85">
        <v>256</v>
      </c>
      <c r="U14" s="83">
        <v>1007</v>
      </c>
      <c r="V14" s="84">
        <v>28</v>
      </c>
      <c r="W14" s="56"/>
    </row>
    <row r="15" spans="1:23" x14ac:dyDescent="0.2">
      <c r="A15" s="93" t="s">
        <v>65</v>
      </c>
      <c r="B15" s="91">
        <v>129</v>
      </c>
      <c r="C15" s="92">
        <v>4</v>
      </c>
      <c r="D15" s="94">
        <v>154</v>
      </c>
      <c r="E15" s="92">
        <v>5</v>
      </c>
      <c r="F15" s="89">
        <v>128</v>
      </c>
      <c r="G15" s="88">
        <v>4</v>
      </c>
      <c r="H15" s="89">
        <v>127</v>
      </c>
      <c r="I15" s="88">
        <v>4</v>
      </c>
      <c r="J15" s="89">
        <v>115</v>
      </c>
      <c r="K15" s="88">
        <v>4</v>
      </c>
      <c r="L15" s="89">
        <v>98</v>
      </c>
      <c r="M15" s="88">
        <v>4</v>
      </c>
      <c r="N15" s="89">
        <v>89</v>
      </c>
      <c r="O15" s="88">
        <v>3</v>
      </c>
      <c r="P15" s="90">
        <v>79</v>
      </c>
      <c r="Q15" s="88">
        <v>106</v>
      </c>
      <c r="R15" s="83">
        <v>751</v>
      </c>
      <c r="S15" s="84">
        <v>25</v>
      </c>
      <c r="T15" s="85">
        <v>274</v>
      </c>
      <c r="U15" s="83">
        <v>1025</v>
      </c>
      <c r="V15" s="84">
        <v>28</v>
      </c>
      <c r="W15" s="56"/>
    </row>
    <row r="16" spans="1:23" x14ac:dyDescent="0.2">
      <c r="A16" s="93" t="s">
        <v>66</v>
      </c>
      <c r="B16" s="96">
        <v>114</v>
      </c>
      <c r="C16" s="97">
        <v>4</v>
      </c>
      <c r="D16" s="98">
        <v>131</v>
      </c>
      <c r="E16" s="97">
        <v>4</v>
      </c>
      <c r="F16" s="98">
        <v>141</v>
      </c>
      <c r="G16" s="97">
        <v>5</v>
      </c>
      <c r="H16" s="100">
        <v>137</v>
      </c>
      <c r="I16" s="101">
        <v>5</v>
      </c>
      <c r="J16" s="100">
        <v>112</v>
      </c>
      <c r="K16" s="101">
        <v>4</v>
      </c>
      <c r="L16" s="100">
        <v>111</v>
      </c>
      <c r="M16" s="101">
        <v>4</v>
      </c>
      <c r="N16" s="100">
        <v>84</v>
      </c>
      <c r="O16" s="101">
        <v>3</v>
      </c>
      <c r="P16" s="102">
        <v>87</v>
      </c>
      <c r="Q16" s="103">
        <v>76</v>
      </c>
      <c r="R16" s="83">
        <v>746</v>
      </c>
      <c r="S16" s="84">
        <v>26</v>
      </c>
      <c r="T16" s="85">
        <v>247</v>
      </c>
      <c r="U16" s="83">
        <v>993</v>
      </c>
      <c r="V16" s="84">
        <v>29</v>
      </c>
      <c r="W16" s="56"/>
    </row>
    <row r="17" spans="1:23" x14ac:dyDescent="0.2">
      <c r="A17" s="93" t="s">
        <v>67</v>
      </c>
      <c r="B17" s="96">
        <v>122</v>
      </c>
      <c r="C17" s="97">
        <v>4</v>
      </c>
      <c r="D17" s="98">
        <v>114</v>
      </c>
      <c r="E17" s="97">
        <v>4</v>
      </c>
      <c r="F17" s="98">
        <v>119</v>
      </c>
      <c r="G17" s="97">
        <v>4</v>
      </c>
      <c r="H17" s="98">
        <v>137</v>
      </c>
      <c r="I17" s="97">
        <v>5</v>
      </c>
      <c r="J17" s="100">
        <v>132</v>
      </c>
      <c r="K17" s="101">
        <v>5</v>
      </c>
      <c r="L17" s="100">
        <v>108</v>
      </c>
      <c r="M17" s="101">
        <v>4</v>
      </c>
      <c r="N17" s="100">
        <v>93</v>
      </c>
      <c r="O17" s="101">
        <v>4</v>
      </c>
      <c r="P17" s="102">
        <v>85</v>
      </c>
      <c r="Q17" s="103">
        <v>84</v>
      </c>
      <c r="R17" s="83">
        <v>732</v>
      </c>
      <c r="S17" s="84">
        <v>26</v>
      </c>
      <c r="T17" s="85">
        <v>262</v>
      </c>
      <c r="U17" s="83">
        <v>994</v>
      </c>
      <c r="V17" s="84">
        <v>30</v>
      </c>
      <c r="W17" s="56"/>
    </row>
    <row r="18" spans="1:23" x14ac:dyDescent="0.2">
      <c r="A18" s="93" t="s">
        <v>68</v>
      </c>
      <c r="B18" s="96">
        <v>142</v>
      </c>
      <c r="C18" s="97">
        <v>5</v>
      </c>
      <c r="D18" s="98">
        <v>122</v>
      </c>
      <c r="E18" s="97">
        <v>4</v>
      </c>
      <c r="F18" s="98">
        <v>98</v>
      </c>
      <c r="G18" s="97">
        <v>4</v>
      </c>
      <c r="H18" s="98">
        <v>118</v>
      </c>
      <c r="I18" s="97">
        <v>4</v>
      </c>
      <c r="J18" s="98">
        <v>126</v>
      </c>
      <c r="K18" s="97">
        <v>4</v>
      </c>
      <c r="L18" s="100">
        <v>124</v>
      </c>
      <c r="M18" s="101">
        <v>5</v>
      </c>
      <c r="N18" s="100">
        <v>102</v>
      </c>
      <c r="O18" s="101">
        <v>4</v>
      </c>
      <c r="P18" s="102">
        <v>93</v>
      </c>
      <c r="Q18" s="103">
        <v>82</v>
      </c>
      <c r="R18" s="83">
        <v>730</v>
      </c>
      <c r="S18" s="84">
        <v>26</v>
      </c>
      <c r="T18" s="85">
        <v>277</v>
      </c>
      <c r="U18" s="83">
        <v>1007</v>
      </c>
      <c r="V18" s="84">
        <v>30</v>
      </c>
      <c r="W18" s="95"/>
    </row>
    <row r="19" spans="1:23" x14ac:dyDescent="0.2">
      <c r="A19" s="93" t="s">
        <v>69</v>
      </c>
      <c r="B19" s="96">
        <v>120</v>
      </c>
      <c r="C19" s="97">
        <v>4</v>
      </c>
      <c r="D19" s="98">
        <v>140</v>
      </c>
      <c r="E19" s="97">
        <v>5</v>
      </c>
      <c r="F19" s="98">
        <v>118</v>
      </c>
      <c r="G19" s="97">
        <v>4</v>
      </c>
      <c r="H19" s="98">
        <v>90</v>
      </c>
      <c r="I19" s="97">
        <v>3</v>
      </c>
      <c r="J19" s="98">
        <v>119</v>
      </c>
      <c r="K19" s="97">
        <v>4</v>
      </c>
      <c r="L19" s="104"/>
      <c r="M19" s="97"/>
      <c r="N19" s="98">
        <v>226</v>
      </c>
      <c r="O19" s="101">
        <v>8</v>
      </c>
      <c r="P19" s="102">
        <v>96</v>
      </c>
      <c r="Q19" s="103">
        <v>89</v>
      </c>
      <c r="R19" s="83">
        <v>587</v>
      </c>
      <c r="S19" s="84">
        <v>20</v>
      </c>
      <c r="T19" s="85">
        <v>411</v>
      </c>
      <c r="U19" s="83">
        <v>998</v>
      </c>
      <c r="V19" s="84">
        <v>28</v>
      </c>
      <c r="W19" s="105"/>
    </row>
    <row r="20" spans="1:23" x14ac:dyDescent="0.2">
      <c r="A20" s="93" t="s">
        <v>70</v>
      </c>
      <c r="B20" s="96">
        <v>130</v>
      </c>
      <c r="C20" s="97">
        <v>4</v>
      </c>
      <c r="D20" s="98">
        <v>116</v>
      </c>
      <c r="E20" s="97">
        <v>4</v>
      </c>
      <c r="F20" s="98">
        <v>131</v>
      </c>
      <c r="G20" s="97">
        <v>5</v>
      </c>
      <c r="H20" s="98">
        <v>113</v>
      </c>
      <c r="I20" s="97">
        <v>4</v>
      </c>
      <c r="J20" s="98">
        <v>79</v>
      </c>
      <c r="K20" s="97">
        <v>3</v>
      </c>
      <c r="L20" s="106"/>
      <c r="M20" s="99"/>
      <c r="N20" s="98">
        <v>104</v>
      </c>
      <c r="O20" s="97">
        <v>4</v>
      </c>
      <c r="P20" s="107">
        <v>204</v>
      </c>
      <c r="Q20" s="103">
        <v>91</v>
      </c>
      <c r="R20" s="83">
        <v>569</v>
      </c>
      <c r="S20" s="84">
        <v>20</v>
      </c>
      <c r="T20" s="85">
        <v>399</v>
      </c>
      <c r="U20" s="83">
        <v>968</v>
      </c>
      <c r="V20" s="84">
        <v>24</v>
      </c>
      <c r="W20" s="105"/>
    </row>
    <row r="21" spans="1:23" x14ac:dyDescent="0.2">
      <c r="A21" s="93" t="s">
        <v>71</v>
      </c>
      <c r="B21" s="96">
        <v>110</v>
      </c>
      <c r="C21" s="97">
        <v>4</v>
      </c>
      <c r="D21" s="98">
        <v>130</v>
      </c>
      <c r="E21" s="97">
        <v>4</v>
      </c>
      <c r="F21" s="98">
        <v>113</v>
      </c>
      <c r="G21" s="97">
        <v>4</v>
      </c>
      <c r="H21" s="98">
        <v>127</v>
      </c>
      <c r="I21" s="97">
        <v>4</v>
      </c>
      <c r="J21" s="98">
        <v>107</v>
      </c>
      <c r="K21" s="97">
        <v>4</v>
      </c>
      <c r="L21" s="106"/>
      <c r="M21" s="99"/>
      <c r="N21" s="98">
        <v>74</v>
      </c>
      <c r="O21" s="97">
        <v>3</v>
      </c>
      <c r="P21" s="107">
        <v>100</v>
      </c>
      <c r="Q21" s="108">
        <v>192</v>
      </c>
      <c r="R21" s="109">
        <v>587</v>
      </c>
      <c r="S21" s="110">
        <v>20</v>
      </c>
      <c r="T21" s="111">
        <v>366</v>
      </c>
      <c r="U21" s="112">
        <v>953</v>
      </c>
      <c r="V21" s="113">
        <v>23</v>
      </c>
      <c r="W21" s="56"/>
    </row>
    <row r="22" spans="1:23" x14ac:dyDescent="0.2">
      <c r="A22" s="114" t="s">
        <v>72</v>
      </c>
      <c r="B22" s="96">
        <v>124</v>
      </c>
      <c r="C22" s="113">
        <v>5</v>
      </c>
      <c r="D22" s="98">
        <v>113</v>
      </c>
      <c r="E22" s="113">
        <v>4</v>
      </c>
      <c r="F22" s="98">
        <v>119</v>
      </c>
      <c r="G22" s="113">
        <v>4</v>
      </c>
      <c r="H22" s="98">
        <v>115</v>
      </c>
      <c r="I22" s="113">
        <v>4</v>
      </c>
      <c r="J22" s="98">
        <v>113</v>
      </c>
      <c r="K22" s="113">
        <v>4</v>
      </c>
      <c r="L22" s="115"/>
      <c r="M22" s="116"/>
      <c r="N22" s="98">
        <v>102</v>
      </c>
      <c r="O22" s="113">
        <v>4</v>
      </c>
      <c r="P22" s="107">
        <v>74</v>
      </c>
      <c r="Q22" s="108">
        <v>94</v>
      </c>
      <c r="R22" s="109">
        <v>584</v>
      </c>
      <c r="S22" s="110">
        <v>21</v>
      </c>
      <c r="T22" s="111">
        <v>270</v>
      </c>
      <c r="U22" s="112">
        <v>854</v>
      </c>
      <c r="V22" s="113">
        <v>25</v>
      </c>
      <c r="W22" s="56"/>
    </row>
    <row r="23" spans="1:23" x14ac:dyDescent="0.2">
      <c r="A23" s="114" t="s">
        <v>73</v>
      </c>
      <c r="B23" s="96">
        <v>132</v>
      </c>
      <c r="C23" s="113">
        <v>5</v>
      </c>
      <c r="D23" s="98">
        <v>122</v>
      </c>
      <c r="E23" s="113">
        <v>5</v>
      </c>
      <c r="F23" s="98">
        <v>112</v>
      </c>
      <c r="G23" s="113">
        <v>4</v>
      </c>
      <c r="H23" s="98">
        <v>115</v>
      </c>
      <c r="I23" s="113">
        <v>4</v>
      </c>
      <c r="J23" s="98">
        <v>114</v>
      </c>
      <c r="K23" s="113">
        <v>4</v>
      </c>
      <c r="L23" s="115"/>
      <c r="M23" s="116"/>
      <c r="N23" s="98">
        <v>108</v>
      </c>
      <c r="O23" s="113">
        <v>4</v>
      </c>
      <c r="P23" s="107">
        <v>95</v>
      </c>
      <c r="Q23" s="108">
        <v>69</v>
      </c>
      <c r="R23" s="109">
        <v>595</v>
      </c>
      <c r="S23" s="110">
        <v>22</v>
      </c>
      <c r="T23" s="111">
        <v>272</v>
      </c>
      <c r="U23" s="112">
        <v>867</v>
      </c>
      <c r="V23" s="113">
        <v>26</v>
      </c>
      <c r="W23" s="56"/>
    </row>
    <row r="24" spans="1:23" x14ac:dyDescent="0.2">
      <c r="A24" s="114" t="s">
        <v>74</v>
      </c>
      <c r="B24" s="96">
        <v>126</v>
      </c>
      <c r="C24" s="113">
        <v>5</v>
      </c>
      <c r="D24" s="98">
        <v>131</v>
      </c>
      <c r="E24" s="113">
        <v>5</v>
      </c>
      <c r="F24" s="98">
        <v>119</v>
      </c>
      <c r="G24" s="113">
        <v>5</v>
      </c>
      <c r="H24" s="98">
        <v>110</v>
      </c>
      <c r="I24" s="113">
        <v>4</v>
      </c>
      <c r="J24" s="98">
        <v>114</v>
      </c>
      <c r="K24" s="113">
        <v>4</v>
      </c>
      <c r="L24" s="115"/>
      <c r="M24" s="116"/>
      <c r="N24" s="98">
        <v>103</v>
      </c>
      <c r="O24" s="113">
        <v>4</v>
      </c>
      <c r="P24" s="107">
        <v>103</v>
      </c>
      <c r="Q24" s="108">
        <v>86</v>
      </c>
      <c r="R24" s="109">
        <v>600</v>
      </c>
      <c r="S24" s="110">
        <v>23</v>
      </c>
      <c r="T24" s="111">
        <v>292</v>
      </c>
      <c r="U24" s="112">
        <v>892</v>
      </c>
      <c r="V24" s="113">
        <v>27</v>
      </c>
      <c r="W24" s="56"/>
    </row>
    <row r="25" spans="1:23" x14ac:dyDescent="0.2">
      <c r="A25" s="114" t="s">
        <v>75</v>
      </c>
      <c r="B25" s="96">
        <v>145</v>
      </c>
      <c r="C25" s="113">
        <v>5</v>
      </c>
      <c r="D25" s="98">
        <v>125</v>
      </c>
      <c r="E25" s="113">
        <v>5</v>
      </c>
      <c r="F25" s="98">
        <v>124</v>
      </c>
      <c r="G25" s="113">
        <v>5</v>
      </c>
      <c r="H25" s="98">
        <v>118</v>
      </c>
      <c r="I25" s="113">
        <v>4</v>
      </c>
      <c r="J25" s="98">
        <v>101</v>
      </c>
      <c r="K25" s="113">
        <v>4</v>
      </c>
      <c r="L25" s="115"/>
      <c r="M25" s="116"/>
      <c r="N25" s="98">
        <v>108</v>
      </c>
      <c r="O25" s="113">
        <v>4</v>
      </c>
      <c r="P25" s="107">
        <v>107</v>
      </c>
      <c r="Q25" s="108">
        <v>90</v>
      </c>
      <c r="R25" s="109">
        <v>613</v>
      </c>
      <c r="S25" s="110">
        <v>23</v>
      </c>
      <c r="T25" s="111">
        <v>305</v>
      </c>
      <c r="U25" s="112">
        <v>918</v>
      </c>
      <c r="V25" s="113">
        <v>27</v>
      </c>
      <c r="W25" s="56"/>
    </row>
    <row r="26" spans="1:23" x14ac:dyDescent="0.2">
      <c r="A26" s="114" t="s">
        <v>76</v>
      </c>
      <c r="B26" s="96">
        <v>127</v>
      </c>
      <c r="C26" s="113">
        <v>5</v>
      </c>
      <c r="D26" s="98">
        <v>143</v>
      </c>
      <c r="E26" s="113">
        <v>5</v>
      </c>
      <c r="F26" s="98">
        <v>120</v>
      </c>
      <c r="G26" s="113">
        <v>5</v>
      </c>
      <c r="H26" s="98">
        <v>119</v>
      </c>
      <c r="I26" s="113">
        <v>5</v>
      </c>
      <c r="J26" s="98">
        <v>113</v>
      </c>
      <c r="K26" s="113">
        <v>4</v>
      </c>
      <c r="L26" s="115"/>
      <c r="M26" s="116"/>
      <c r="N26" s="98">
        <v>97</v>
      </c>
      <c r="O26" s="113">
        <v>4</v>
      </c>
      <c r="P26" s="107">
        <v>104</v>
      </c>
      <c r="Q26" s="108">
        <v>95</v>
      </c>
      <c r="R26" s="109">
        <v>622</v>
      </c>
      <c r="S26" s="110">
        <v>24</v>
      </c>
      <c r="T26" s="111">
        <v>296</v>
      </c>
      <c r="U26" s="112">
        <v>918</v>
      </c>
      <c r="V26" s="113">
        <v>28</v>
      </c>
      <c r="W26" s="56"/>
    </row>
    <row r="27" spans="1:23" x14ac:dyDescent="0.2">
      <c r="A27" s="114" t="s">
        <v>77</v>
      </c>
      <c r="B27" s="96">
        <v>138</v>
      </c>
      <c r="C27" s="113">
        <v>5</v>
      </c>
      <c r="D27" s="98">
        <v>129</v>
      </c>
      <c r="E27" s="113">
        <v>5</v>
      </c>
      <c r="F27" s="98">
        <v>131</v>
      </c>
      <c r="G27" s="113">
        <v>5</v>
      </c>
      <c r="H27" s="98">
        <v>111</v>
      </c>
      <c r="I27" s="113">
        <v>4</v>
      </c>
      <c r="J27" s="98">
        <v>110</v>
      </c>
      <c r="K27" s="113">
        <v>5</v>
      </c>
      <c r="L27" s="115"/>
      <c r="M27" s="116"/>
      <c r="N27" s="98">
        <v>111</v>
      </c>
      <c r="O27" s="113">
        <v>4</v>
      </c>
      <c r="P27" s="107">
        <v>97</v>
      </c>
      <c r="Q27" s="108">
        <v>94</v>
      </c>
      <c r="R27" s="109">
        <v>619</v>
      </c>
      <c r="S27" s="110">
        <v>24</v>
      </c>
      <c r="T27" s="111">
        <v>302</v>
      </c>
      <c r="U27" s="112">
        <v>921</v>
      </c>
      <c r="V27" s="113">
        <v>28</v>
      </c>
      <c r="W27" s="56"/>
    </row>
    <row r="28" spans="1:23" x14ac:dyDescent="0.2">
      <c r="A28" s="114" t="s">
        <v>78</v>
      </c>
      <c r="B28" s="96">
        <v>139</v>
      </c>
      <c r="C28" s="113">
        <v>5</v>
      </c>
      <c r="D28" s="98">
        <v>133</v>
      </c>
      <c r="E28" s="113">
        <v>5</v>
      </c>
      <c r="F28" s="98">
        <v>124</v>
      </c>
      <c r="G28" s="113">
        <v>5</v>
      </c>
      <c r="H28" s="98">
        <v>117</v>
      </c>
      <c r="I28" s="113">
        <v>5</v>
      </c>
      <c r="J28" s="98">
        <v>106</v>
      </c>
      <c r="K28" s="113">
        <v>4</v>
      </c>
      <c r="L28" s="115"/>
      <c r="M28" s="116"/>
      <c r="N28" s="98">
        <v>108</v>
      </c>
      <c r="O28" s="113">
        <v>4</v>
      </c>
      <c r="P28" s="107">
        <v>113</v>
      </c>
      <c r="Q28" s="108">
        <v>88</v>
      </c>
      <c r="R28" s="109">
        <v>619</v>
      </c>
      <c r="S28" s="110">
        <v>24</v>
      </c>
      <c r="T28" s="111">
        <v>309</v>
      </c>
      <c r="U28" s="112">
        <v>928</v>
      </c>
      <c r="V28" s="113">
        <v>28</v>
      </c>
      <c r="W28" s="56"/>
    </row>
    <row r="29" spans="1:23" x14ac:dyDescent="0.2">
      <c r="A29" s="114" t="s">
        <v>79</v>
      </c>
      <c r="B29" s="96">
        <v>104</v>
      </c>
      <c r="C29" s="113">
        <v>4</v>
      </c>
      <c r="D29" s="98">
        <v>141</v>
      </c>
      <c r="E29" s="113">
        <v>5</v>
      </c>
      <c r="F29" s="98">
        <v>126</v>
      </c>
      <c r="G29" s="113">
        <v>5</v>
      </c>
      <c r="H29" s="98">
        <v>119</v>
      </c>
      <c r="I29" s="113">
        <v>5</v>
      </c>
      <c r="J29" s="98">
        <v>112</v>
      </c>
      <c r="K29" s="113">
        <v>4</v>
      </c>
      <c r="L29" s="115"/>
      <c r="M29" s="116"/>
      <c r="N29" s="98">
        <v>106</v>
      </c>
      <c r="O29" s="113">
        <v>4</v>
      </c>
      <c r="P29" s="107">
        <v>103</v>
      </c>
      <c r="Q29" s="108">
        <v>104</v>
      </c>
      <c r="R29" s="109">
        <v>602</v>
      </c>
      <c r="S29" s="110">
        <v>23</v>
      </c>
      <c r="T29" s="111">
        <v>313</v>
      </c>
      <c r="U29" s="112">
        <v>915</v>
      </c>
      <c r="V29" s="113">
        <v>27</v>
      </c>
      <c r="W29" s="56"/>
    </row>
    <row r="30" spans="1:23" x14ac:dyDescent="0.2">
      <c r="A30" s="118" t="s">
        <v>80</v>
      </c>
      <c r="B30" s="130">
        <v>114</v>
      </c>
      <c r="C30" s="120">
        <v>4</v>
      </c>
      <c r="D30" s="119">
        <v>104</v>
      </c>
      <c r="E30" s="120">
        <v>4</v>
      </c>
      <c r="F30" s="119">
        <v>133</v>
      </c>
      <c r="G30" s="120">
        <v>5</v>
      </c>
      <c r="H30" s="119">
        <v>117</v>
      </c>
      <c r="I30" s="121">
        <v>5</v>
      </c>
      <c r="J30" s="119">
        <v>112</v>
      </c>
      <c r="K30" s="121">
        <v>4</v>
      </c>
      <c r="L30" s="122"/>
      <c r="M30" s="123"/>
      <c r="N30" s="119">
        <v>111</v>
      </c>
      <c r="O30" s="121">
        <v>4</v>
      </c>
      <c r="P30" s="124">
        <v>105</v>
      </c>
      <c r="Q30" s="125">
        <v>94</v>
      </c>
      <c r="R30" s="126">
        <v>580</v>
      </c>
      <c r="S30" s="127">
        <v>22</v>
      </c>
      <c r="T30" s="128">
        <v>310</v>
      </c>
      <c r="U30" s="129">
        <v>890</v>
      </c>
      <c r="V30" s="120">
        <v>26</v>
      </c>
      <c r="W30" s="56"/>
    </row>
    <row r="31" spans="1:23" x14ac:dyDescent="0.2">
      <c r="A31" s="118" t="s">
        <v>81</v>
      </c>
      <c r="B31" s="130">
        <v>127</v>
      </c>
      <c r="C31" s="120">
        <v>5</v>
      </c>
      <c r="D31" s="119">
        <v>114</v>
      </c>
      <c r="E31" s="120">
        <v>4</v>
      </c>
      <c r="F31" s="119">
        <v>98</v>
      </c>
      <c r="G31" s="120">
        <v>4</v>
      </c>
      <c r="H31" s="119">
        <v>123</v>
      </c>
      <c r="I31" s="121">
        <v>5</v>
      </c>
      <c r="J31" s="119">
        <v>111</v>
      </c>
      <c r="K31" s="121">
        <v>4</v>
      </c>
      <c r="L31" s="122"/>
      <c r="M31" s="123"/>
      <c r="N31" s="119">
        <v>111</v>
      </c>
      <c r="O31" s="121">
        <v>4</v>
      </c>
      <c r="P31" s="124">
        <v>110</v>
      </c>
      <c r="Q31" s="125">
        <v>96</v>
      </c>
      <c r="R31" s="126">
        <v>573</v>
      </c>
      <c r="S31" s="127">
        <v>22</v>
      </c>
      <c r="T31" s="128">
        <v>317</v>
      </c>
      <c r="U31" s="129">
        <v>890</v>
      </c>
      <c r="V31" s="120">
        <v>26</v>
      </c>
      <c r="W31" s="56"/>
    </row>
    <row r="32" spans="1:23" x14ac:dyDescent="0.2">
      <c r="A32" s="118" t="s">
        <v>82</v>
      </c>
      <c r="B32" s="130">
        <v>119</v>
      </c>
      <c r="C32" s="120">
        <v>5</v>
      </c>
      <c r="D32" s="119">
        <v>127</v>
      </c>
      <c r="E32" s="120">
        <v>5</v>
      </c>
      <c r="F32" s="119">
        <v>107</v>
      </c>
      <c r="G32" s="120">
        <v>4</v>
      </c>
      <c r="H32" s="119">
        <v>91</v>
      </c>
      <c r="I32" s="121">
        <v>4</v>
      </c>
      <c r="J32" s="119">
        <v>116</v>
      </c>
      <c r="K32" s="121">
        <v>4</v>
      </c>
      <c r="L32" s="122"/>
      <c r="M32" s="123"/>
      <c r="N32" s="119">
        <v>110</v>
      </c>
      <c r="O32" s="121">
        <v>4</v>
      </c>
      <c r="P32" s="124">
        <v>110</v>
      </c>
      <c r="Q32" s="125">
        <v>100</v>
      </c>
      <c r="R32" s="126">
        <v>560</v>
      </c>
      <c r="S32" s="127">
        <v>22</v>
      </c>
      <c r="T32" s="128">
        <v>320</v>
      </c>
      <c r="U32" s="129">
        <v>880</v>
      </c>
      <c r="V32" s="120">
        <v>26</v>
      </c>
      <c r="W32" s="56"/>
    </row>
    <row r="33" spans="1:23" x14ac:dyDescent="0.2">
      <c r="A33" s="118" t="s">
        <v>83</v>
      </c>
      <c r="B33" s="130">
        <v>118</v>
      </c>
      <c r="C33" s="120">
        <v>5</v>
      </c>
      <c r="D33" s="119">
        <v>119</v>
      </c>
      <c r="E33" s="120">
        <v>5</v>
      </c>
      <c r="F33" s="119">
        <v>119</v>
      </c>
      <c r="G33" s="120">
        <v>5</v>
      </c>
      <c r="H33" s="119">
        <v>99</v>
      </c>
      <c r="I33" s="121">
        <v>4</v>
      </c>
      <c r="J33" s="119">
        <v>86</v>
      </c>
      <c r="K33" s="121">
        <v>3</v>
      </c>
      <c r="L33" s="122"/>
      <c r="M33" s="123"/>
      <c r="N33" s="119">
        <v>115</v>
      </c>
      <c r="O33" s="121">
        <v>4</v>
      </c>
      <c r="P33" s="124">
        <v>109</v>
      </c>
      <c r="Q33" s="125">
        <v>100</v>
      </c>
      <c r="R33" s="126">
        <v>541</v>
      </c>
      <c r="S33" s="127">
        <v>22</v>
      </c>
      <c r="T33" s="128">
        <v>324</v>
      </c>
      <c r="U33" s="129">
        <v>865</v>
      </c>
      <c r="V33" s="120">
        <v>26</v>
      </c>
      <c r="W33" s="56"/>
    </row>
    <row r="34" spans="1:23" x14ac:dyDescent="0.2">
      <c r="A34" s="118" t="s">
        <v>84</v>
      </c>
      <c r="B34" s="130">
        <v>130</v>
      </c>
      <c r="C34" s="120">
        <v>5</v>
      </c>
      <c r="D34" s="119">
        <v>118</v>
      </c>
      <c r="E34" s="120">
        <v>5</v>
      </c>
      <c r="F34" s="119">
        <v>112</v>
      </c>
      <c r="G34" s="120">
        <v>4</v>
      </c>
      <c r="H34" s="119">
        <v>110</v>
      </c>
      <c r="I34" s="121">
        <v>4</v>
      </c>
      <c r="J34" s="119">
        <v>94</v>
      </c>
      <c r="K34" s="121">
        <v>4</v>
      </c>
      <c r="L34" s="122"/>
      <c r="M34" s="123"/>
      <c r="N34" s="119">
        <v>85</v>
      </c>
      <c r="O34" s="121">
        <v>3</v>
      </c>
      <c r="P34" s="124">
        <v>114</v>
      </c>
      <c r="Q34" s="125">
        <v>99</v>
      </c>
      <c r="R34" s="126">
        <v>564</v>
      </c>
      <c r="S34" s="127">
        <v>22</v>
      </c>
      <c r="T34" s="128">
        <v>298</v>
      </c>
      <c r="U34" s="129">
        <v>862</v>
      </c>
      <c r="V34" s="120">
        <v>25</v>
      </c>
      <c r="W34" s="56"/>
    </row>
    <row r="35" spans="1:23" x14ac:dyDescent="0.2">
      <c r="A35" s="118" t="s">
        <v>85</v>
      </c>
      <c r="B35" s="130">
        <v>123</v>
      </c>
      <c r="C35" s="120">
        <v>5</v>
      </c>
      <c r="D35" s="119">
        <v>130</v>
      </c>
      <c r="E35" s="120">
        <v>5</v>
      </c>
      <c r="F35" s="119">
        <v>111</v>
      </c>
      <c r="G35" s="120">
        <v>4</v>
      </c>
      <c r="H35" s="119">
        <v>104</v>
      </c>
      <c r="I35" s="121">
        <v>4</v>
      </c>
      <c r="J35" s="119">
        <v>104</v>
      </c>
      <c r="K35" s="121">
        <v>4</v>
      </c>
      <c r="L35" s="122"/>
      <c r="M35" s="123"/>
      <c r="N35" s="119">
        <v>93</v>
      </c>
      <c r="O35" s="121">
        <v>4</v>
      </c>
      <c r="P35" s="124">
        <v>84</v>
      </c>
      <c r="Q35" s="125">
        <v>104</v>
      </c>
      <c r="R35" s="126">
        <v>572</v>
      </c>
      <c r="S35" s="127">
        <v>22</v>
      </c>
      <c r="T35" s="128">
        <v>281</v>
      </c>
      <c r="U35" s="129">
        <v>853</v>
      </c>
      <c r="V35" s="120">
        <v>26</v>
      </c>
      <c r="W35" s="56"/>
    </row>
    <row r="36" spans="1:23" x14ac:dyDescent="0.2">
      <c r="A36" s="118" t="s">
        <v>86</v>
      </c>
      <c r="B36" s="130">
        <v>113</v>
      </c>
      <c r="C36" s="120">
        <v>4</v>
      </c>
      <c r="D36" s="119">
        <v>123</v>
      </c>
      <c r="E36" s="120">
        <v>5</v>
      </c>
      <c r="F36" s="119">
        <v>122</v>
      </c>
      <c r="G36" s="120">
        <v>5</v>
      </c>
      <c r="H36" s="119">
        <v>103</v>
      </c>
      <c r="I36" s="121">
        <v>4</v>
      </c>
      <c r="J36" s="119">
        <v>98</v>
      </c>
      <c r="K36" s="121">
        <v>4</v>
      </c>
      <c r="L36" s="122"/>
      <c r="M36" s="123"/>
      <c r="N36" s="119">
        <v>103</v>
      </c>
      <c r="O36" s="121">
        <v>4</v>
      </c>
      <c r="P36" s="124">
        <v>92</v>
      </c>
      <c r="Q36" s="125">
        <v>77</v>
      </c>
      <c r="R36" s="126">
        <v>559</v>
      </c>
      <c r="S36" s="127">
        <v>22</v>
      </c>
      <c r="T36" s="128">
        <v>272</v>
      </c>
      <c r="U36" s="129">
        <v>831</v>
      </c>
      <c r="V36" s="120">
        <v>26</v>
      </c>
      <c r="W36" s="56"/>
    </row>
    <row r="37" spans="1:23" ht="12.75" customHeight="1" x14ac:dyDescent="0.2">
      <c r="A37" s="118" t="s">
        <v>87</v>
      </c>
      <c r="B37" s="130">
        <v>117</v>
      </c>
      <c r="C37" s="120">
        <v>5</v>
      </c>
      <c r="D37" s="119">
        <v>113</v>
      </c>
      <c r="E37" s="120">
        <v>4</v>
      </c>
      <c r="F37" s="119">
        <v>116</v>
      </c>
      <c r="G37" s="120">
        <v>4</v>
      </c>
      <c r="H37" s="119">
        <v>113</v>
      </c>
      <c r="I37" s="121">
        <v>4</v>
      </c>
      <c r="J37" s="119">
        <v>97</v>
      </c>
      <c r="K37" s="121">
        <v>4</v>
      </c>
      <c r="L37" s="122"/>
      <c r="M37" s="123"/>
      <c r="N37" s="119">
        <v>97</v>
      </c>
      <c r="O37" s="121">
        <v>4</v>
      </c>
      <c r="P37" s="124">
        <v>102</v>
      </c>
      <c r="Q37" s="125">
        <v>84</v>
      </c>
      <c r="R37" s="126">
        <v>556</v>
      </c>
      <c r="S37" s="127">
        <v>21</v>
      </c>
      <c r="T37" s="128">
        <v>283</v>
      </c>
      <c r="U37" s="129">
        <v>839</v>
      </c>
      <c r="V37" s="120">
        <v>25</v>
      </c>
      <c r="W37" s="56"/>
    </row>
    <row r="38" spans="1:23" ht="12.75" customHeight="1" x14ac:dyDescent="0.2">
      <c r="A38" s="118" t="s">
        <v>88</v>
      </c>
      <c r="B38" s="130">
        <v>113</v>
      </c>
      <c r="C38" s="120">
        <v>4</v>
      </c>
      <c r="D38" s="119">
        <v>117</v>
      </c>
      <c r="E38" s="120">
        <v>5</v>
      </c>
      <c r="F38" s="119">
        <v>106</v>
      </c>
      <c r="G38" s="120">
        <v>4</v>
      </c>
      <c r="H38" s="119">
        <v>107</v>
      </c>
      <c r="I38" s="121">
        <v>4</v>
      </c>
      <c r="J38" s="119">
        <v>107</v>
      </c>
      <c r="K38" s="121">
        <v>4</v>
      </c>
      <c r="L38" s="122"/>
      <c r="M38" s="123"/>
      <c r="N38" s="119">
        <v>96</v>
      </c>
      <c r="O38" s="121">
        <v>4</v>
      </c>
      <c r="P38" s="124">
        <v>96</v>
      </c>
      <c r="Q38" s="125">
        <v>93</v>
      </c>
      <c r="R38" s="126">
        <v>550</v>
      </c>
      <c r="S38" s="127">
        <v>21</v>
      </c>
      <c r="T38" s="128">
        <v>285</v>
      </c>
      <c r="U38" s="129">
        <v>835</v>
      </c>
      <c r="V38" s="120">
        <v>25</v>
      </c>
      <c r="W38" s="56"/>
    </row>
    <row r="39" spans="1:23" ht="12.75" customHeight="1" x14ac:dyDescent="0.2">
      <c r="A39" s="118" t="s">
        <v>89</v>
      </c>
      <c r="B39" s="130">
        <v>120</v>
      </c>
      <c r="C39" s="120">
        <v>5</v>
      </c>
      <c r="D39" s="119">
        <v>113</v>
      </c>
      <c r="E39" s="120">
        <v>4</v>
      </c>
      <c r="F39" s="119">
        <v>110</v>
      </c>
      <c r="G39" s="120">
        <v>4</v>
      </c>
      <c r="H39" s="119">
        <v>98</v>
      </c>
      <c r="I39" s="121">
        <v>4</v>
      </c>
      <c r="J39" s="119">
        <v>101</v>
      </c>
      <c r="K39" s="121">
        <v>4</v>
      </c>
      <c r="L39" s="122"/>
      <c r="M39" s="123"/>
      <c r="N39" s="119">
        <v>106</v>
      </c>
      <c r="O39" s="121">
        <v>4</v>
      </c>
      <c r="P39" s="124">
        <v>95</v>
      </c>
      <c r="Q39" s="125">
        <v>87</v>
      </c>
      <c r="R39" s="126">
        <v>542</v>
      </c>
      <c r="S39" s="127">
        <v>21</v>
      </c>
      <c r="T39" s="128">
        <v>288</v>
      </c>
      <c r="U39" s="129">
        <v>830</v>
      </c>
      <c r="V39" s="120">
        <v>25</v>
      </c>
      <c r="W39" s="56"/>
    </row>
    <row r="40" spans="1:23" ht="12.75" customHeight="1" x14ac:dyDescent="0.2">
      <c r="A40" s="118" t="s">
        <v>90</v>
      </c>
      <c r="B40" s="130">
        <v>122</v>
      </c>
      <c r="C40" s="120">
        <v>5</v>
      </c>
      <c r="D40" s="119">
        <v>120</v>
      </c>
      <c r="E40" s="120">
        <v>5</v>
      </c>
      <c r="F40" s="119">
        <v>106</v>
      </c>
      <c r="G40" s="120">
        <v>4</v>
      </c>
      <c r="H40" s="119">
        <v>102</v>
      </c>
      <c r="I40" s="121">
        <v>4</v>
      </c>
      <c r="J40" s="119">
        <v>93</v>
      </c>
      <c r="K40" s="121">
        <v>4</v>
      </c>
      <c r="L40" s="122"/>
      <c r="M40" s="123"/>
      <c r="N40" s="119">
        <v>100</v>
      </c>
      <c r="O40" s="121">
        <v>4</v>
      </c>
      <c r="P40" s="124">
        <v>105</v>
      </c>
      <c r="Q40" s="125">
        <v>87</v>
      </c>
      <c r="R40" s="126">
        <v>543</v>
      </c>
      <c r="S40" s="127">
        <v>22</v>
      </c>
      <c r="T40" s="128">
        <v>292</v>
      </c>
      <c r="U40" s="129">
        <v>835</v>
      </c>
      <c r="V40" s="120">
        <v>26</v>
      </c>
      <c r="W40" s="56"/>
    </row>
    <row r="41" spans="1:23" ht="12.75" customHeight="1" x14ac:dyDescent="0.2">
      <c r="A41" s="118" t="s">
        <v>91</v>
      </c>
      <c r="B41" s="130">
        <v>122</v>
      </c>
      <c r="C41" s="120">
        <v>5</v>
      </c>
      <c r="D41" s="119">
        <v>122</v>
      </c>
      <c r="E41" s="120">
        <v>5</v>
      </c>
      <c r="F41" s="119">
        <v>113</v>
      </c>
      <c r="G41" s="120">
        <v>4</v>
      </c>
      <c r="H41" s="119">
        <v>98</v>
      </c>
      <c r="I41" s="121">
        <v>4</v>
      </c>
      <c r="J41" s="119">
        <v>96</v>
      </c>
      <c r="K41" s="121">
        <v>4</v>
      </c>
      <c r="L41" s="122"/>
      <c r="M41" s="123"/>
      <c r="N41" s="119">
        <v>92</v>
      </c>
      <c r="O41" s="121">
        <v>4</v>
      </c>
      <c r="P41" s="124">
        <v>99</v>
      </c>
      <c r="Q41" s="125">
        <v>96</v>
      </c>
      <c r="R41" s="126">
        <v>551</v>
      </c>
      <c r="S41" s="127">
        <v>22</v>
      </c>
      <c r="T41" s="128">
        <v>287</v>
      </c>
      <c r="U41" s="129">
        <v>838</v>
      </c>
      <c r="V41" s="120">
        <v>26</v>
      </c>
      <c r="W41" s="56"/>
    </row>
    <row r="42" spans="1:23" ht="12.75" customHeight="1" x14ac:dyDescent="0.2">
      <c r="A42" s="118" t="s">
        <v>92</v>
      </c>
      <c r="B42" s="130">
        <v>122</v>
      </c>
      <c r="C42" s="120">
        <v>5</v>
      </c>
      <c r="D42" s="119">
        <v>122</v>
      </c>
      <c r="E42" s="120">
        <v>5</v>
      </c>
      <c r="F42" s="119">
        <v>115</v>
      </c>
      <c r="G42" s="120">
        <v>4</v>
      </c>
      <c r="H42" s="119">
        <v>105</v>
      </c>
      <c r="I42" s="121">
        <v>4</v>
      </c>
      <c r="J42" s="119">
        <v>93</v>
      </c>
      <c r="K42" s="121">
        <v>4</v>
      </c>
      <c r="L42" s="122"/>
      <c r="M42" s="123"/>
      <c r="N42" s="119">
        <v>95</v>
      </c>
      <c r="O42" s="121">
        <v>4</v>
      </c>
      <c r="P42" s="124">
        <v>91</v>
      </c>
      <c r="Q42" s="125">
        <v>90</v>
      </c>
      <c r="R42" s="126">
        <v>557</v>
      </c>
      <c r="S42" s="127">
        <v>22</v>
      </c>
      <c r="T42" s="128">
        <v>276</v>
      </c>
      <c r="U42" s="129">
        <v>833</v>
      </c>
      <c r="V42" s="120">
        <v>26</v>
      </c>
      <c r="W42" s="56"/>
    </row>
    <row r="43" spans="1:23" ht="12.75" customHeight="1" x14ac:dyDescent="0.2">
      <c r="A43" s="118" t="s">
        <v>93</v>
      </c>
      <c r="B43" s="130">
        <v>122</v>
      </c>
      <c r="C43" s="120">
        <v>5</v>
      </c>
      <c r="D43" s="119">
        <v>122</v>
      </c>
      <c r="E43" s="120">
        <v>5</v>
      </c>
      <c r="F43" s="119">
        <v>115</v>
      </c>
      <c r="G43" s="120">
        <v>4</v>
      </c>
      <c r="H43" s="119">
        <v>106</v>
      </c>
      <c r="I43" s="121">
        <v>4</v>
      </c>
      <c r="J43" s="119">
        <v>99</v>
      </c>
      <c r="K43" s="121">
        <v>4</v>
      </c>
      <c r="L43" s="122"/>
      <c r="M43" s="123"/>
      <c r="N43" s="119">
        <v>92</v>
      </c>
      <c r="O43" s="121">
        <v>4</v>
      </c>
      <c r="P43" s="124">
        <v>94</v>
      </c>
      <c r="Q43" s="125">
        <v>83</v>
      </c>
      <c r="R43" s="126">
        <v>564</v>
      </c>
      <c r="S43" s="127">
        <v>22</v>
      </c>
      <c r="T43" s="128">
        <v>269</v>
      </c>
      <c r="U43" s="129">
        <v>833</v>
      </c>
      <c r="V43" s="120">
        <v>26</v>
      </c>
      <c r="W43" s="56"/>
    </row>
    <row r="44" spans="1:23" ht="12.75" customHeight="1" x14ac:dyDescent="0.2">
      <c r="A44" s="118" t="s">
        <v>94</v>
      </c>
      <c r="B44" s="130">
        <v>120</v>
      </c>
      <c r="C44" s="120">
        <v>5</v>
      </c>
      <c r="D44" s="119">
        <v>122</v>
      </c>
      <c r="E44" s="120">
        <v>5</v>
      </c>
      <c r="F44" s="119">
        <v>115</v>
      </c>
      <c r="G44" s="120">
        <v>4</v>
      </c>
      <c r="H44" s="119">
        <v>106</v>
      </c>
      <c r="I44" s="121">
        <v>4</v>
      </c>
      <c r="J44" s="119">
        <v>100</v>
      </c>
      <c r="K44" s="121">
        <v>4</v>
      </c>
      <c r="L44" s="122"/>
      <c r="M44" s="123"/>
      <c r="N44" s="119">
        <v>98</v>
      </c>
      <c r="O44" s="121">
        <v>4</v>
      </c>
      <c r="P44" s="124">
        <v>91</v>
      </c>
      <c r="Q44" s="125">
        <v>86</v>
      </c>
      <c r="R44" s="126">
        <v>563</v>
      </c>
      <c r="S44" s="127">
        <v>22</v>
      </c>
      <c r="T44" s="128">
        <v>275</v>
      </c>
      <c r="U44" s="129">
        <v>838</v>
      </c>
      <c r="V44" s="120">
        <v>26</v>
      </c>
      <c r="W44" s="56"/>
    </row>
    <row r="45" spans="1:23" ht="12.75" customHeight="1" x14ac:dyDescent="0.2">
      <c r="A45" s="118" t="s">
        <v>95</v>
      </c>
      <c r="B45" s="130">
        <v>120</v>
      </c>
      <c r="C45" s="120">
        <v>5</v>
      </c>
      <c r="D45" s="119">
        <v>120</v>
      </c>
      <c r="E45" s="120">
        <v>5</v>
      </c>
      <c r="F45" s="119">
        <v>115</v>
      </c>
      <c r="G45" s="120">
        <v>4</v>
      </c>
      <c r="H45" s="119">
        <v>106</v>
      </c>
      <c r="I45" s="121">
        <v>4</v>
      </c>
      <c r="J45" s="119">
        <v>100</v>
      </c>
      <c r="K45" s="121">
        <v>4</v>
      </c>
      <c r="L45" s="122"/>
      <c r="M45" s="123"/>
      <c r="N45" s="119">
        <v>99</v>
      </c>
      <c r="O45" s="121">
        <v>4</v>
      </c>
      <c r="P45" s="124">
        <v>97</v>
      </c>
      <c r="Q45" s="125">
        <v>83</v>
      </c>
      <c r="R45" s="126">
        <v>561</v>
      </c>
      <c r="S45" s="127">
        <v>22</v>
      </c>
      <c r="T45" s="128">
        <v>279</v>
      </c>
      <c r="U45" s="129">
        <v>840</v>
      </c>
      <c r="V45" s="120">
        <v>26</v>
      </c>
      <c r="W45" s="56"/>
    </row>
    <row r="46" spans="1:23" ht="12.75" customHeight="1" x14ac:dyDescent="0.2">
      <c r="A46" s="118" t="s">
        <v>96</v>
      </c>
      <c r="B46" s="130">
        <v>119</v>
      </c>
      <c r="C46" s="120">
        <v>5</v>
      </c>
      <c r="D46" s="119">
        <v>120</v>
      </c>
      <c r="E46" s="120">
        <v>5</v>
      </c>
      <c r="F46" s="119">
        <v>113</v>
      </c>
      <c r="G46" s="120">
        <v>4</v>
      </c>
      <c r="H46" s="119">
        <v>106</v>
      </c>
      <c r="I46" s="121">
        <v>4</v>
      </c>
      <c r="J46" s="119">
        <v>100</v>
      </c>
      <c r="K46" s="121">
        <v>4</v>
      </c>
      <c r="L46" s="122"/>
      <c r="M46" s="123"/>
      <c r="N46" s="119">
        <v>99</v>
      </c>
      <c r="O46" s="121">
        <v>4</v>
      </c>
      <c r="P46" s="124">
        <v>98</v>
      </c>
      <c r="Q46" s="125">
        <v>88</v>
      </c>
      <c r="R46" s="126">
        <v>558</v>
      </c>
      <c r="S46" s="127">
        <v>22</v>
      </c>
      <c r="T46" s="128">
        <v>285</v>
      </c>
      <c r="U46" s="129">
        <v>843</v>
      </c>
      <c r="V46" s="120">
        <v>26</v>
      </c>
      <c r="W46" s="56"/>
    </row>
    <row r="47" spans="1:23" ht="12.75" customHeight="1" x14ac:dyDescent="0.2">
      <c r="A47" s="118" t="s">
        <v>97</v>
      </c>
      <c r="B47" s="130">
        <v>117</v>
      </c>
      <c r="C47" s="120">
        <v>5</v>
      </c>
      <c r="D47" s="119">
        <v>119</v>
      </c>
      <c r="E47" s="120">
        <v>5</v>
      </c>
      <c r="F47" s="119">
        <v>113</v>
      </c>
      <c r="G47" s="120">
        <v>4</v>
      </c>
      <c r="H47" s="119">
        <v>105</v>
      </c>
      <c r="I47" s="121">
        <v>4</v>
      </c>
      <c r="J47" s="119">
        <v>100</v>
      </c>
      <c r="K47" s="121">
        <v>4</v>
      </c>
      <c r="L47" s="122"/>
      <c r="M47" s="123"/>
      <c r="N47" s="119">
        <v>99</v>
      </c>
      <c r="O47" s="121">
        <v>4</v>
      </c>
      <c r="P47" s="124">
        <v>98</v>
      </c>
      <c r="Q47" s="125">
        <v>89</v>
      </c>
      <c r="R47" s="126">
        <v>554</v>
      </c>
      <c r="S47" s="127">
        <v>22</v>
      </c>
      <c r="T47" s="128">
        <v>286</v>
      </c>
      <c r="U47" s="129">
        <v>840</v>
      </c>
      <c r="V47" s="120">
        <v>26</v>
      </c>
      <c r="W47" s="56"/>
    </row>
    <row r="48" spans="1:23" ht="12.75" customHeight="1" x14ac:dyDescent="0.2">
      <c r="A48" s="131" t="s">
        <v>98</v>
      </c>
      <c r="B48" s="180">
        <v>115</v>
      </c>
      <c r="C48" s="132">
        <v>4</v>
      </c>
      <c r="D48" s="133">
        <v>117</v>
      </c>
      <c r="E48" s="132">
        <v>5</v>
      </c>
      <c r="F48" s="133">
        <v>112</v>
      </c>
      <c r="G48" s="132">
        <v>4</v>
      </c>
      <c r="H48" s="133">
        <v>105</v>
      </c>
      <c r="I48" s="134">
        <v>4</v>
      </c>
      <c r="J48" s="133">
        <v>99</v>
      </c>
      <c r="K48" s="134">
        <v>4</v>
      </c>
      <c r="L48" s="135"/>
      <c r="M48" s="136"/>
      <c r="N48" s="133">
        <v>99</v>
      </c>
      <c r="O48" s="134">
        <v>4</v>
      </c>
      <c r="P48" s="137">
        <v>98</v>
      </c>
      <c r="Q48" s="138">
        <v>89</v>
      </c>
      <c r="R48" s="139">
        <v>548</v>
      </c>
      <c r="S48" s="140">
        <v>21</v>
      </c>
      <c r="T48" s="141">
        <v>286</v>
      </c>
      <c r="U48" s="142">
        <v>834</v>
      </c>
      <c r="V48" s="132">
        <v>25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M16 K16">
    <cfRule type="expression" dxfId="27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indexed="43"/>
  </sheetPr>
  <dimension ref="A1:AM71"/>
  <sheetViews>
    <sheetView topLeftCell="A4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76</v>
      </c>
      <c r="C8" s="80">
        <v>3</v>
      </c>
      <c r="D8" s="81">
        <v>74</v>
      </c>
      <c r="E8" s="80">
        <v>3</v>
      </c>
      <c r="F8" s="81">
        <v>81</v>
      </c>
      <c r="G8" s="80">
        <v>3</v>
      </c>
      <c r="H8" s="81">
        <v>93</v>
      </c>
      <c r="I8" s="80">
        <v>3</v>
      </c>
      <c r="J8" s="81">
        <v>93</v>
      </c>
      <c r="K8" s="80">
        <v>3</v>
      </c>
      <c r="L8" s="81">
        <v>79</v>
      </c>
      <c r="M8" s="80">
        <v>3</v>
      </c>
      <c r="N8" s="81">
        <v>87</v>
      </c>
      <c r="O8" s="80">
        <v>3</v>
      </c>
      <c r="P8" s="82">
        <v>67</v>
      </c>
      <c r="Q8" s="80">
        <v>51</v>
      </c>
      <c r="R8" s="83">
        <v>496</v>
      </c>
      <c r="S8" s="84">
        <v>18</v>
      </c>
      <c r="T8" s="85">
        <v>205</v>
      </c>
      <c r="U8" s="83">
        <v>701</v>
      </c>
      <c r="V8" s="84">
        <v>21</v>
      </c>
      <c r="W8" s="56"/>
    </row>
    <row r="9" spans="1:23" x14ac:dyDescent="0.2">
      <c r="A9" s="86" t="s">
        <v>59</v>
      </c>
      <c r="B9" s="87">
        <v>74</v>
      </c>
      <c r="C9" s="88">
        <v>3</v>
      </c>
      <c r="D9" s="89">
        <v>76</v>
      </c>
      <c r="E9" s="88">
        <v>3</v>
      </c>
      <c r="F9" s="89">
        <v>70</v>
      </c>
      <c r="G9" s="88">
        <v>3</v>
      </c>
      <c r="H9" s="89">
        <v>81</v>
      </c>
      <c r="I9" s="88">
        <v>3</v>
      </c>
      <c r="J9" s="89">
        <v>94</v>
      </c>
      <c r="K9" s="88">
        <v>3</v>
      </c>
      <c r="L9" s="89">
        <v>81</v>
      </c>
      <c r="M9" s="88">
        <v>3</v>
      </c>
      <c r="N9" s="89">
        <v>71</v>
      </c>
      <c r="O9" s="88">
        <v>3</v>
      </c>
      <c r="P9" s="90">
        <v>93</v>
      </c>
      <c r="Q9" s="88">
        <v>65</v>
      </c>
      <c r="R9" s="83">
        <v>476</v>
      </c>
      <c r="S9" s="84">
        <v>18</v>
      </c>
      <c r="T9" s="85">
        <v>229</v>
      </c>
      <c r="U9" s="83">
        <v>705</v>
      </c>
      <c r="V9" s="84">
        <v>21</v>
      </c>
      <c r="W9" s="56"/>
    </row>
    <row r="10" spans="1:23" x14ac:dyDescent="0.2">
      <c r="A10" s="86" t="s">
        <v>60</v>
      </c>
      <c r="B10" s="87">
        <v>116</v>
      </c>
      <c r="C10" s="88">
        <v>4</v>
      </c>
      <c r="D10" s="89">
        <v>74</v>
      </c>
      <c r="E10" s="88">
        <v>3</v>
      </c>
      <c r="F10" s="89">
        <v>79</v>
      </c>
      <c r="G10" s="88">
        <v>3</v>
      </c>
      <c r="H10" s="89">
        <v>69</v>
      </c>
      <c r="I10" s="88">
        <v>3</v>
      </c>
      <c r="J10" s="89">
        <v>74</v>
      </c>
      <c r="K10" s="88">
        <v>3</v>
      </c>
      <c r="L10" s="89">
        <v>83</v>
      </c>
      <c r="M10" s="88">
        <v>3</v>
      </c>
      <c r="N10" s="89">
        <v>73</v>
      </c>
      <c r="O10" s="88">
        <v>3</v>
      </c>
      <c r="P10" s="90">
        <v>74</v>
      </c>
      <c r="Q10" s="88">
        <v>83</v>
      </c>
      <c r="R10" s="83">
        <v>495</v>
      </c>
      <c r="S10" s="84">
        <v>19</v>
      </c>
      <c r="T10" s="85">
        <v>230</v>
      </c>
      <c r="U10" s="83">
        <v>725</v>
      </c>
      <c r="V10" s="84">
        <v>22</v>
      </c>
      <c r="W10" s="56"/>
    </row>
    <row r="11" spans="1:23" x14ac:dyDescent="0.2">
      <c r="A11" s="86" t="s">
        <v>61</v>
      </c>
      <c r="B11" s="87">
        <v>105</v>
      </c>
      <c r="C11" s="88">
        <v>4</v>
      </c>
      <c r="D11" s="89">
        <v>115</v>
      </c>
      <c r="E11" s="88">
        <v>4</v>
      </c>
      <c r="F11" s="89">
        <v>77</v>
      </c>
      <c r="G11" s="88">
        <v>3</v>
      </c>
      <c r="H11" s="89">
        <v>75</v>
      </c>
      <c r="I11" s="88">
        <v>3</v>
      </c>
      <c r="J11" s="89">
        <v>67</v>
      </c>
      <c r="K11" s="88">
        <v>3</v>
      </c>
      <c r="L11" s="89">
        <v>68</v>
      </c>
      <c r="M11" s="88">
        <v>3</v>
      </c>
      <c r="N11" s="89">
        <v>71</v>
      </c>
      <c r="O11" s="88">
        <v>3</v>
      </c>
      <c r="P11" s="90">
        <v>74</v>
      </c>
      <c r="Q11" s="88">
        <v>75</v>
      </c>
      <c r="R11" s="83">
        <v>507</v>
      </c>
      <c r="S11" s="84">
        <v>20</v>
      </c>
      <c r="T11" s="85">
        <v>220</v>
      </c>
      <c r="U11" s="83">
        <v>727</v>
      </c>
      <c r="V11" s="84">
        <v>23</v>
      </c>
      <c r="W11" s="56"/>
    </row>
    <row r="12" spans="1:23" x14ac:dyDescent="0.2">
      <c r="A12" s="86" t="s">
        <v>62</v>
      </c>
      <c r="B12" s="87">
        <v>117</v>
      </c>
      <c r="C12" s="88">
        <v>4</v>
      </c>
      <c r="D12" s="89">
        <v>101</v>
      </c>
      <c r="E12" s="88">
        <v>4</v>
      </c>
      <c r="F12" s="89">
        <v>117</v>
      </c>
      <c r="G12" s="88">
        <v>4</v>
      </c>
      <c r="H12" s="89">
        <v>68</v>
      </c>
      <c r="I12" s="88">
        <v>3</v>
      </c>
      <c r="J12" s="89">
        <v>70</v>
      </c>
      <c r="K12" s="88">
        <v>3</v>
      </c>
      <c r="L12" s="89">
        <v>59</v>
      </c>
      <c r="M12" s="88">
        <v>2</v>
      </c>
      <c r="N12" s="89">
        <v>67</v>
      </c>
      <c r="O12" s="88">
        <v>3</v>
      </c>
      <c r="P12" s="90">
        <v>74</v>
      </c>
      <c r="Q12" s="88">
        <v>75</v>
      </c>
      <c r="R12" s="83">
        <v>532</v>
      </c>
      <c r="S12" s="84">
        <v>20</v>
      </c>
      <c r="T12" s="85">
        <v>216</v>
      </c>
      <c r="U12" s="83">
        <v>748</v>
      </c>
      <c r="V12" s="84">
        <v>23</v>
      </c>
      <c r="W12" s="56"/>
    </row>
    <row r="13" spans="1:23" x14ac:dyDescent="0.2">
      <c r="A13" s="86" t="s">
        <v>63</v>
      </c>
      <c r="B13" s="177">
        <v>111</v>
      </c>
      <c r="C13" s="178">
        <v>4</v>
      </c>
      <c r="D13" s="179">
        <v>109</v>
      </c>
      <c r="E13" s="178">
        <v>4</v>
      </c>
      <c r="F13" s="179">
        <v>100</v>
      </c>
      <c r="G13" s="178">
        <v>4</v>
      </c>
      <c r="H13" s="179">
        <v>104</v>
      </c>
      <c r="I13" s="178">
        <v>4</v>
      </c>
      <c r="J13" s="89">
        <v>60</v>
      </c>
      <c r="K13" s="88">
        <v>2</v>
      </c>
      <c r="L13" s="89">
        <v>68</v>
      </c>
      <c r="M13" s="88">
        <v>3</v>
      </c>
      <c r="N13" s="89">
        <v>53</v>
      </c>
      <c r="O13" s="88">
        <v>2</v>
      </c>
      <c r="P13" s="90">
        <v>67</v>
      </c>
      <c r="Q13" s="88">
        <v>63</v>
      </c>
      <c r="R13" s="83">
        <v>552</v>
      </c>
      <c r="S13" s="84">
        <v>21</v>
      </c>
      <c r="T13" s="85">
        <v>183</v>
      </c>
      <c r="U13" s="83">
        <v>735</v>
      </c>
      <c r="V13" s="84">
        <v>23</v>
      </c>
      <c r="W13" s="56"/>
    </row>
    <row r="14" spans="1:23" x14ac:dyDescent="0.2">
      <c r="A14" s="86" t="s">
        <v>64</v>
      </c>
      <c r="B14" s="91">
        <v>109</v>
      </c>
      <c r="C14" s="92">
        <v>4</v>
      </c>
      <c r="D14" s="89">
        <v>107</v>
      </c>
      <c r="E14" s="88">
        <v>4</v>
      </c>
      <c r="F14" s="89">
        <v>114</v>
      </c>
      <c r="G14" s="88">
        <v>4</v>
      </c>
      <c r="H14" s="89">
        <v>85</v>
      </c>
      <c r="I14" s="88">
        <v>3</v>
      </c>
      <c r="J14" s="89">
        <v>96</v>
      </c>
      <c r="K14" s="88">
        <v>4</v>
      </c>
      <c r="L14" s="89">
        <v>56</v>
      </c>
      <c r="M14" s="88">
        <v>2</v>
      </c>
      <c r="N14" s="89">
        <v>64</v>
      </c>
      <c r="O14" s="88">
        <v>3</v>
      </c>
      <c r="P14" s="90">
        <v>52</v>
      </c>
      <c r="Q14" s="88">
        <v>67</v>
      </c>
      <c r="R14" s="83">
        <v>567</v>
      </c>
      <c r="S14" s="84">
        <v>21</v>
      </c>
      <c r="T14" s="85">
        <v>183</v>
      </c>
      <c r="U14" s="83">
        <v>750</v>
      </c>
      <c r="V14" s="84">
        <v>24</v>
      </c>
      <c r="W14" s="56"/>
    </row>
    <row r="15" spans="1:23" x14ac:dyDescent="0.2">
      <c r="A15" s="93" t="s">
        <v>65</v>
      </c>
      <c r="B15" s="91">
        <v>109</v>
      </c>
      <c r="C15" s="92">
        <v>4</v>
      </c>
      <c r="D15" s="94">
        <v>111</v>
      </c>
      <c r="E15" s="92">
        <v>4</v>
      </c>
      <c r="F15" s="89">
        <v>110</v>
      </c>
      <c r="G15" s="88">
        <v>4</v>
      </c>
      <c r="H15" s="89">
        <v>97</v>
      </c>
      <c r="I15" s="88">
        <v>4</v>
      </c>
      <c r="J15" s="89">
        <v>78</v>
      </c>
      <c r="K15" s="88">
        <v>3</v>
      </c>
      <c r="L15" s="89">
        <v>87</v>
      </c>
      <c r="M15" s="88">
        <v>3</v>
      </c>
      <c r="N15" s="89">
        <v>59</v>
      </c>
      <c r="O15" s="88">
        <v>2</v>
      </c>
      <c r="P15" s="90">
        <v>66</v>
      </c>
      <c r="Q15" s="88">
        <v>63</v>
      </c>
      <c r="R15" s="83">
        <v>592</v>
      </c>
      <c r="S15" s="84">
        <v>22</v>
      </c>
      <c r="T15" s="85">
        <v>188</v>
      </c>
      <c r="U15" s="83">
        <v>780</v>
      </c>
      <c r="V15" s="84">
        <v>24</v>
      </c>
      <c r="W15" s="56"/>
    </row>
    <row r="16" spans="1:23" x14ac:dyDescent="0.2">
      <c r="A16" s="93" t="s">
        <v>66</v>
      </c>
      <c r="B16" s="96">
        <v>158</v>
      </c>
      <c r="C16" s="97">
        <v>5</v>
      </c>
      <c r="D16" s="98">
        <v>108</v>
      </c>
      <c r="E16" s="97">
        <v>4</v>
      </c>
      <c r="F16" s="98">
        <v>108</v>
      </c>
      <c r="G16" s="97">
        <v>4</v>
      </c>
      <c r="H16" s="100">
        <v>106</v>
      </c>
      <c r="I16" s="101">
        <v>4</v>
      </c>
      <c r="J16" s="100">
        <v>89</v>
      </c>
      <c r="K16" s="101">
        <v>3</v>
      </c>
      <c r="L16" s="100">
        <v>74</v>
      </c>
      <c r="M16" s="101">
        <v>3</v>
      </c>
      <c r="N16" s="100">
        <v>98</v>
      </c>
      <c r="O16" s="101">
        <v>3</v>
      </c>
      <c r="P16" s="102">
        <v>58</v>
      </c>
      <c r="Q16" s="103">
        <v>67</v>
      </c>
      <c r="R16" s="83">
        <v>643</v>
      </c>
      <c r="S16" s="84">
        <v>23</v>
      </c>
      <c r="T16" s="85">
        <v>223</v>
      </c>
      <c r="U16" s="83">
        <v>866</v>
      </c>
      <c r="V16" s="84">
        <v>26</v>
      </c>
      <c r="W16" s="56"/>
    </row>
    <row r="17" spans="1:23" x14ac:dyDescent="0.2">
      <c r="A17" s="93" t="s">
        <v>67</v>
      </c>
      <c r="B17" s="96">
        <v>131</v>
      </c>
      <c r="C17" s="97">
        <v>4</v>
      </c>
      <c r="D17" s="98">
        <v>161</v>
      </c>
      <c r="E17" s="97">
        <v>5</v>
      </c>
      <c r="F17" s="98">
        <v>104</v>
      </c>
      <c r="G17" s="97">
        <v>4</v>
      </c>
      <c r="H17" s="98">
        <v>103</v>
      </c>
      <c r="I17" s="97">
        <v>4</v>
      </c>
      <c r="J17" s="100">
        <v>102</v>
      </c>
      <c r="K17" s="101">
        <v>4</v>
      </c>
      <c r="L17" s="100">
        <v>82</v>
      </c>
      <c r="M17" s="101">
        <v>3</v>
      </c>
      <c r="N17" s="100">
        <v>65</v>
      </c>
      <c r="O17" s="101">
        <v>3</v>
      </c>
      <c r="P17" s="102">
        <v>92</v>
      </c>
      <c r="Q17" s="103">
        <v>63</v>
      </c>
      <c r="R17" s="83">
        <v>683</v>
      </c>
      <c r="S17" s="84">
        <v>24</v>
      </c>
      <c r="T17" s="85">
        <v>220</v>
      </c>
      <c r="U17" s="83">
        <v>903</v>
      </c>
      <c r="V17" s="84">
        <v>27</v>
      </c>
      <c r="W17" s="56"/>
    </row>
    <row r="18" spans="1:23" x14ac:dyDescent="0.2">
      <c r="A18" s="93" t="s">
        <v>68</v>
      </c>
      <c r="B18" s="96">
        <v>121</v>
      </c>
      <c r="C18" s="97">
        <v>4</v>
      </c>
      <c r="D18" s="98">
        <v>129</v>
      </c>
      <c r="E18" s="97">
        <v>4</v>
      </c>
      <c r="F18" s="98">
        <v>154</v>
      </c>
      <c r="G18" s="97">
        <v>5</v>
      </c>
      <c r="H18" s="98">
        <v>104</v>
      </c>
      <c r="I18" s="97">
        <v>4</v>
      </c>
      <c r="J18" s="98">
        <v>103</v>
      </c>
      <c r="K18" s="97">
        <v>4</v>
      </c>
      <c r="L18" s="100">
        <v>99</v>
      </c>
      <c r="M18" s="101">
        <v>4</v>
      </c>
      <c r="N18" s="100">
        <v>74</v>
      </c>
      <c r="O18" s="101">
        <v>3</v>
      </c>
      <c r="P18" s="102">
        <v>66</v>
      </c>
      <c r="Q18" s="103">
        <v>93</v>
      </c>
      <c r="R18" s="83">
        <v>710</v>
      </c>
      <c r="S18" s="84">
        <v>25</v>
      </c>
      <c r="T18" s="85">
        <v>233</v>
      </c>
      <c r="U18" s="83">
        <v>943</v>
      </c>
      <c r="V18" s="84">
        <v>28</v>
      </c>
      <c r="W18" s="95"/>
    </row>
    <row r="19" spans="1:23" x14ac:dyDescent="0.2">
      <c r="A19" s="93" t="s">
        <v>69</v>
      </c>
      <c r="B19" s="96">
        <v>156</v>
      </c>
      <c r="C19" s="97">
        <v>5</v>
      </c>
      <c r="D19" s="98">
        <v>127</v>
      </c>
      <c r="E19" s="97">
        <v>4</v>
      </c>
      <c r="F19" s="98">
        <v>123</v>
      </c>
      <c r="G19" s="97">
        <v>4</v>
      </c>
      <c r="H19" s="98">
        <v>140</v>
      </c>
      <c r="I19" s="97">
        <v>5</v>
      </c>
      <c r="J19" s="98">
        <v>96</v>
      </c>
      <c r="K19" s="97">
        <v>4</v>
      </c>
      <c r="L19" s="104"/>
      <c r="M19" s="97"/>
      <c r="N19" s="98">
        <v>199</v>
      </c>
      <c r="O19" s="101">
        <v>8</v>
      </c>
      <c r="P19" s="102">
        <v>75</v>
      </c>
      <c r="Q19" s="103">
        <v>68</v>
      </c>
      <c r="R19" s="83">
        <v>642</v>
      </c>
      <c r="S19" s="84">
        <v>22</v>
      </c>
      <c r="T19" s="85">
        <v>342</v>
      </c>
      <c r="U19" s="83">
        <v>984</v>
      </c>
      <c r="V19" s="84">
        <v>30</v>
      </c>
      <c r="W19" s="105"/>
    </row>
    <row r="20" spans="1:23" x14ac:dyDescent="0.2">
      <c r="A20" s="93" t="s">
        <v>70</v>
      </c>
      <c r="B20" s="96">
        <v>163</v>
      </c>
      <c r="C20" s="97">
        <v>5</v>
      </c>
      <c r="D20" s="98">
        <v>156</v>
      </c>
      <c r="E20" s="97">
        <v>5</v>
      </c>
      <c r="F20" s="98">
        <v>120</v>
      </c>
      <c r="G20" s="97">
        <v>4</v>
      </c>
      <c r="H20" s="98">
        <v>123</v>
      </c>
      <c r="I20" s="97">
        <v>4</v>
      </c>
      <c r="J20" s="98">
        <v>134</v>
      </c>
      <c r="K20" s="97">
        <v>5</v>
      </c>
      <c r="L20" s="106"/>
      <c r="M20" s="99"/>
      <c r="N20" s="98">
        <v>92</v>
      </c>
      <c r="O20" s="97">
        <v>4</v>
      </c>
      <c r="P20" s="107">
        <v>194</v>
      </c>
      <c r="Q20" s="103">
        <v>86</v>
      </c>
      <c r="R20" s="83">
        <v>696</v>
      </c>
      <c r="S20" s="84">
        <v>23</v>
      </c>
      <c r="T20" s="85">
        <v>372</v>
      </c>
      <c r="U20" s="83">
        <v>1068</v>
      </c>
      <c r="V20" s="84">
        <v>27</v>
      </c>
      <c r="W20" s="105"/>
    </row>
    <row r="21" spans="1:23" x14ac:dyDescent="0.2">
      <c r="A21" s="93" t="s">
        <v>71</v>
      </c>
      <c r="B21" s="96">
        <v>152</v>
      </c>
      <c r="C21" s="97">
        <v>5</v>
      </c>
      <c r="D21" s="98">
        <v>163</v>
      </c>
      <c r="E21" s="97">
        <v>5</v>
      </c>
      <c r="F21" s="98">
        <v>150</v>
      </c>
      <c r="G21" s="97">
        <v>5</v>
      </c>
      <c r="H21" s="98">
        <v>113</v>
      </c>
      <c r="I21" s="97">
        <v>4</v>
      </c>
      <c r="J21" s="98">
        <v>120</v>
      </c>
      <c r="K21" s="97">
        <v>4</v>
      </c>
      <c r="L21" s="106"/>
      <c r="M21" s="99"/>
      <c r="N21" s="98">
        <v>134</v>
      </c>
      <c r="O21" s="97">
        <v>5</v>
      </c>
      <c r="P21" s="107">
        <v>86</v>
      </c>
      <c r="Q21" s="108">
        <v>192</v>
      </c>
      <c r="R21" s="109">
        <v>698</v>
      </c>
      <c r="S21" s="110">
        <v>23</v>
      </c>
      <c r="T21" s="111">
        <v>412</v>
      </c>
      <c r="U21" s="112">
        <v>1110</v>
      </c>
      <c r="V21" s="113">
        <v>28</v>
      </c>
      <c r="W21" s="56"/>
    </row>
    <row r="22" spans="1:23" x14ac:dyDescent="0.2">
      <c r="A22" s="114" t="s">
        <v>72</v>
      </c>
      <c r="B22" s="96">
        <v>148</v>
      </c>
      <c r="C22" s="113">
        <v>5</v>
      </c>
      <c r="D22" s="98">
        <v>150</v>
      </c>
      <c r="E22" s="113">
        <v>5</v>
      </c>
      <c r="F22" s="98">
        <v>155</v>
      </c>
      <c r="G22" s="113">
        <v>5</v>
      </c>
      <c r="H22" s="98">
        <v>142</v>
      </c>
      <c r="I22" s="113">
        <v>5</v>
      </c>
      <c r="J22" s="98">
        <v>112</v>
      </c>
      <c r="K22" s="113">
        <v>4</v>
      </c>
      <c r="L22" s="115"/>
      <c r="M22" s="116"/>
      <c r="N22" s="98">
        <v>121</v>
      </c>
      <c r="O22" s="113">
        <v>4</v>
      </c>
      <c r="P22" s="107">
        <v>134</v>
      </c>
      <c r="Q22" s="108">
        <v>83</v>
      </c>
      <c r="R22" s="109">
        <v>707</v>
      </c>
      <c r="S22" s="110">
        <v>24</v>
      </c>
      <c r="T22" s="111">
        <v>338</v>
      </c>
      <c r="U22" s="112">
        <v>1045</v>
      </c>
      <c r="V22" s="113">
        <v>28</v>
      </c>
      <c r="W22" s="56"/>
    </row>
    <row r="23" spans="1:23" x14ac:dyDescent="0.2">
      <c r="A23" s="114" t="s">
        <v>73</v>
      </c>
      <c r="B23" s="96">
        <v>154</v>
      </c>
      <c r="C23" s="113">
        <v>5</v>
      </c>
      <c r="D23" s="98">
        <v>146</v>
      </c>
      <c r="E23" s="113">
        <v>5</v>
      </c>
      <c r="F23" s="98">
        <v>148</v>
      </c>
      <c r="G23" s="113">
        <v>5</v>
      </c>
      <c r="H23" s="98">
        <v>143</v>
      </c>
      <c r="I23" s="113">
        <v>5</v>
      </c>
      <c r="J23" s="98">
        <v>134</v>
      </c>
      <c r="K23" s="113">
        <v>5</v>
      </c>
      <c r="L23" s="115"/>
      <c r="M23" s="116"/>
      <c r="N23" s="98">
        <v>108</v>
      </c>
      <c r="O23" s="113">
        <v>4</v>
      </c>
      <c r="P23" s="107">
        <v>120</v>
      </c>
      <c r="Q23" s="108">
        <v>121</v>
      </c>
      <c r="R23" s="109">
        <v>725</v>
      </c>
      <c r="S23" s="110">
        <v>25</v>
      </c>
      <c r="T23" s="111">
        <v>349</v>
      </c>
      <c r="U23" s="112">
        <v>1074</v>
      </c>
      <c r="V23" s="113">
        <v>29</v>
      </c>
      <c r="W23" s="56"/>
    </row>
    <row r="24" spans="1:23" x14ac:dyDescent="0.2">
      <c r="A24" s="114" t="s">
        <v>74</v>
      </c>
      <c r="B24" s="96">
        <v>136</v>
      </c>
      <c r="C24" s="113">
        <v>5</v>
      </c>
      <c r="D24" s="98">
        <v>143</v>
      </c>
      <c r="E24" s="113">
        <v>5</v>
      </c>
      <c r="F24" s="98">
        <v>138</v>
      </c>
      <c r="G24" s="113">
        <v>5</v>
      </c>
      <c r="H24" s="98">
        <v>141</v>
      </c>
      <c r="I24" s="113">
        <v>5</v>
      </c>
      <c r="J24" s="98">
        <v>140</v>
      </c>
      <c r="K24" s="113">
        <v>5</v>
      </c>
      <c r="L24" s="115"/>
      <c r="M24" s="116"/>
      <c r="N24" s="98">
        <v>130</v>
      </c>
      <c r="O24" s="113">
        <v>5</v>
      </c>
      <c r="P24" s="107">
        <v>103</v>
      </c>
      <c r="Q24" s="108">
        <v>125</v>
      </c>
      <c r="R24" s="109">
        <v>698</v>
      </c>
      <c r="S24" s="110">
        <v>25</v>
      </c>
      <c r="T24" s="111">
        <v>358</v>
      </c>
      <c r="U24" s="112">
        <v>1056</v>
      </c>
      <c r="V24" s="113">
        <v>30</v>
      </c>
      <c r="W24" s="56"/>
    </row>
    <row r="25" spans="1:23" x14ac:dyDescent="0.2">
      <c r="A25" s="114" t="s">
        <v>75</v>
      </c>
      <c r="B25" s="96">
        <v>147</v>
      </c>
      <c r="C25" s="113">
        <v>5</v>
      </c>
      <c r="D25" s="98">
        <v>136</v>
      </c>
      <c r="E25" s="113">
        <v>5</v>
      </c>
      <c r="F25" s="98">
        <v>135</v>
      </c>
      <c r="G25" s="113">
        <v>5</v>
      </c>
      <c r="H25" s="98">
        <v>139</v>
      </c>
      <c r="I25" s="113">
        <v>5</v>
      </c>
      <c r="J25" s="98">
        <v>134</v>
      </c>
      <c r="K25" s="113">
        <v>5</v>
      </c>
      <c r="L25" s="115"/>
      <c r="M25" s="116"/>
      <c r="N25" s="98">
        <v>131</v>
      </c>
      <c r="O25" s="113">
        <v>5</v>
      </c>
      <c r="P25" s="107">
        <v>127</v>
      </c>
      <c r="Q25" s="108">
        <v>91</v>
      </c>
      <c r="R25" s="109">
        <v>691</v>
      </c>
      <c r="S25" s="110">
        <v>25</v>
      </c>
      <c r="T25" s="111">
        <v>349</v>
      </c>
      <c r="U25" s="112">
        <v>1040</v>
      </c>
      <c r="V25" s="113">
        <v>30</v>
      </c>
      <c r="W25" s="56"/>
    </row>
    <row r="26" spans="1:23" x14ac:dyDescent="0.2">
      <c r="A26" s="114" t="s">
        <v>76</v>
      </c>
      <c r="B26" s="96">
        <v>128</v>
      </c>
      <c r="C26" s="113">
        <v>5</v>
      </c>
      <c r="D26" s="98">
        <v>144</v>
      </c>
      <c r="E26" s="113">
        <v>5</v>
      </c>
      <c r="F26" s="98">
        <v>137</v>
      </c>
      <c r="G26" s="113">
        <v>5</v>
      </c>
      <c r="H26" s="98">
        <v>129</v>
      </c>
      <c r="I26" s="113">
        <v>5</v>
      </c>
      <c r="J26" s="98">
        <v>135</v>
      </c>
      <c r="K26" s="113">
        <v>5</v>
      </c>
      <c r="L26" s="115"/>
      <c r="M26" s="116"/>
      <c r="N26" s="98">
        <v>120</v>
      </c>
      <c r="O26" s="113">
        <v>5</v>
      </c>
      <c r="P26" s="107">
        <v>126</v>
      </c>
      <c r="Q26" s="108">
        <v>114</v>
      </c>
      <c r="R26" s="109">
        <v>673</v>
      </c>
      <c r="S26" s="110">
        <v>25</v>
      </c>
      <c r="T26" s="111">
        <v>360</v>
      </c>
      <c r="U26" s="112">
        <v>1033</v>
      </c>
      <c r="V26" s="113">
        <v>30</v>
      </c>
      <c r="W26" s="56"/>
    </row>
    <row r="27" spans="1:23" x14ac:dyDescent="0.2">
      <c r="A27" s="114" t="s">
        <v>77</v>
      </c>
      <c r="B27" s="96">
        <v>112</v>
      </c>
      <c r="C27" s="113">
        <v>4</v>
      </c>
      <c r="D27" s="98">
        <v>128</v>
      </c>
      <c r="E27" s="113">
        <v>5</v>
      </c>
      <c r="F27" s="98">
        <v>137</v>
      </c>
      <c r="G27" s="113">
        <v>5</v>
      </c>
      <c r="H27" s="98">
        <v>132</v>
      </c>
      <c r="I27" s="113">
        <v>5</v>
      </c>
      <c r="J27" s="98">
        <v>123</v>
      </c>
      <c r="K27" s="113">
        <v>5</v>
      </c>
      <c r="L27" s="115"/>
      <c r="M27" s="116"/>
      <c r="N27" s="98">
        <v>120</v>
      </c>
      <c r="O27" s="113">
        <v>5</v>
      </c>
      <c r="P27" s="107">
        <v>131</v>
      </c>
      <c r="Q27" s="108">
        <v>111</v>
      </c>
      <c r="R27" s="109">
        <v>632</v>
      </c>
      <c r="S27" s="110">
        <v>24</v>
      </c>
      <c r="T27" s="111">
        <v>362</v>
      </c>
      <c r="U27" s="112">
        <v>994</v>
      </c>
      <c r="V27" s="113">
        <v>29</v>
      </c>
      <c r="W27" s="56"/>
    </row>
    <row r="28" spans="1:23" x14ac:dyDescent="0.2">
      <c r="A28" s="114" t="s">
        <v>78</v>
      </c>
      <c r="B28" s="96">
        <v>148</v>
      </c>
      <c r="C28" s="113">
        <v>5</v>
      </c>
      <c r="D28" s="98">
        <v>102</v>
      </c>
      <c r="E28" s="113">
        <v>4</v>
      </c>
      <c r="F28" s="98">
        <v>123</v>
      </c>
      <c r="G28" s="113">
        <v>5</v>
      </c>
      <c r="H28" s="98">
        <v>127</v>
      </c>
      <c r="I28" s="113">
        <v>5</v>
      </c>
      <c r="J28" s="98">
        <v>128</v>
      </c>
      <c r="K28" s="113">
        <v>5</v>
      </c>
      <c r="L28" s="115"/>
      <c r="M28" s="116"/>
      <c r="N28" s="98">
        <v>119</v>
      </c>
      <c r="O28" s="113">
        <v>5</v>
      </c>
      <c r="P28" s="107">
        <v>125</v>
      </c>
      <c r="Q28" s="108">
        <v>115</v>
      </c>
      <c r="R28" s="109">
        <v>628</v>
      </c>
      <c r="S28" s="110">
        <v>24</v>
      </c>
      <c r="T28" s="111">
        <v>359</v>
      </c>
      <c r="U28" s="112">
        <v>987</v>
      </c>
      <c r="V28" s="113">
        <v>29</v>
      </c>
      <c r="W28" s="56"/>
    </row>
    <row r="29" spans="1:23" x14ac:dyDescent="0.2">
      <c r="A29" s="114" t="s">
        <v>79</v>
      </c>
      <c r="B29" s="96">
        <v>125</v>
      </c>
      <c r="C29" s="113">
        <v>5</v>
      </c>
      <c r="D29" s="98">
        <v>146</v>
      </c>
      <c r="E29" s="113">
        <v>5</v>
      </c>
      <c r="F29" s="98">
        <v>99</v>
      </c>
      <c r="G29" s="113">
        <v>4</v>
      </c>
      <c r="H29" s="98">
        <v>114</v>
      </c>
      <c r="I29" s="113">
        <v>4</v>
      </c>
      <c r="J29" s="98">
        <v>127</v>
      </c>
      <c r="K29" s="113">
        <v>5</v>
      </c>
      <c r="L29" s="115"/>
      <c r="M29" s="116"/>
      <c r="N29" s="98">
        <v>131</v>
      </c>
      <c r="O29" s="113">
        <v>5</v>
      </c>
      <c r="P29" s="107">
        <v>120</v>
      </c>
      <c r="Q29" s="108">
        <v>111</v>
      </c>
      <c r="R29" s="109">
        <v>611</v>
      </c>
      <c r="S29" s="110">
        <v>23</v>
      </c>
      <c r="T29" s="111">
        <v>362</v>
      </c>
      <c r="U29" s="112">
        <v>973</v>
      </c>
      <c r="V29" s="113">
        <v>28</v>
      </c>
      <c r="W29" s="56"/>
    </row>
    <row r="30" spans="1:23" x14ac:dyDescent="0.2">
      <c r="A30" s="118" t="s">
        <v>80</v>
      </c>
      <c r="B30" s="130">
        <v>128</v>
      </c>
      <c r="C30" s="120">
        <v>5</v>
      </c>
      <c r="D30" s="119">
        <v>121</v>
      </c>
      <c r="E30" s="120">
        <v>5</v>
      </c>
      <c r="F30" s="119">
        <v>140</v>
      </c>
      <c r="G30" s="120">
        <v>5</v>
      </c>
      <c r="H30" s="119">
        <v>93</v>
      </c>
      <c r="I30" s="121">
        <v>4</v>
      </c>
      <c r="J30" s="119">
        <v>111</v>
      </c>
      <c r="K30" s="121">
        <v>4</v>
      </c>
      <c r="L30" s="122"/>
      <c r="M30" s="123"/>
      <c r="N30" s="119">
        <v>122</v>
      </c>
      <c r="O30" s="121">
        <v>5</v>
      </c>
      <c r="P30" s="124">
        <v>137</v>
      </c>
      <c r="Q30" s="125">
        <v>106</v>
      </c>
      <c r="R30" s="126">
        <v>593</v>
      </c>
      <c r="S30" s="127">
        <v>23</v>
      </c>
      <c r="T30" s="128">
        <v>365</v>
      </c>
      <c r="U30" s="129">
        <v>958</v>
      </c>
      <c r="V30" s="120">
        <v>28</v>
      </c>
      <c r="W30" s="56"/>
    </row>
    <row r="31" spans="1:23" x14ac:dyDescent="0.2">
      <c r="A31" s="118" t="s">
        <v>81</v>
      </c>
      <c r="B31" s="130">
        <v>143</v>
      </c>
      <c r="C31" s="120">
        <v>5</v>
      </c>
      <c r="D31" s="119">
        <v>124</v>
      </c>
      <c r="E31" s="120">
        <v>5</v>
      </c>
      <c r="F31" s="119">
        <v>116</v>
      </c>
      <c r="G31" s="120">
        <v>4</v>
      </c>
      <c r="H31" s="119">
        <v>132</v>
      </c>
      <c r="I31" s="121">
        <v>5</v>
      </c>
      <c r="J31" s="119">
        <v>91</v>
      </c>
      <c r="K31" s="121">
        <v>4</v>
      </c>
      <c r="L31" s="122"/>
      <c r="M31" s="123"/>
      <c r="N31" s="119">
        <v>106</v>
      </c>
      <c r="O31" s="121">
        <v>4</v>
      </c>
      <c r="P31" s="124">
        <v>128</v>
      </c>
      <c r="Q31" s="125">
        <v>121</v>
      </c>
      <c r="R31" s="126">
        <v>606</v>
      </c>
      <c r="S31" s="127">
        <v>23</v>
      </c>
      <c r="T31" s="128">
        <v>355</v>
      </c>
      <c r="U31" s="129">
        <v>961</v>
      </c>
      <c r="V31" s="120">
        <v>27</v>
      </c>
      <c r="W31" s="56"/>
    </row>
    <row r="32" spans="1:23" x14ac:dyDescent="0.2">
      <c r="A32" s="118" t="s">
        <v>82</v>
      </c>
      <c r="B32" s="130">
        <v>134</v>
      </c>
      <c r="C32" s="120">
        <v>5</v>
      </c>
      <c r="D32" s="119">
        <v>139</v>
      </c>
      <c r="E32" s="120">
        <v>5</v>
      </c>
      <c r="F32" s="119">
        <v>119</v>
      </c>
      <c r="G32" s="120">
        <v>5</v>
      </c>
      <c r="H32" s="119">
        <v>109</v>
      </c>
      <c r="I32" s="121">
        <v>4</v>
      </c>
      <c r="J32" s="119">
        <v>129</v>
      </c>
      <c r="K32" s="121">
        <v>5</v>
      </c>
      <c r="L32" s="122"/>
      <c r="M32" s="123"/>
      <c r="N32" s="119">
        <v>87</v>
      </c>
      <c r="O32" s="121">
        <v>3</v>
      </c>
      <c r="P32" s="124">
        <v>111</v>
      </c>
      <c r="Q32" s="125">
        <v>113</v>
      </c>
      <c r="R32" s="126">
        <v>630</v>
      </c>
      <c r="S32" s="127">
        <v>24</v>
      </c>
      <c r="T32" s="128">
        <v>311</v>
      </c>
      <c r="U32" s="129">
        <v>941</v>
      </c>
      <c r="V32" s="120">
        <v>27</v>
      </c>
      <c r="W32" s="56"/>
    </row>
    <row r="33" spans="1:23" x14ac:dyDescent="0.2">
      <c r="A33" s="118" t="s">
        <v>83</v>
      </c>
      <c r="B33" s="130">
        <v>133</v>
      </c>
      <c r="C33" s="120">
        <v>5</v>
      </c>
      <c r="D33" s="119">
        <v>130</v>
      </c>
      <c r="E33" s="120">
        <v>5</v>
      </c>
      <c r="F33" s="119">
        <v>133</v>
      </c>
      <c r="G33" s="120">
        <v>5</v>
      </c>
      <c r="H33" s="119">
        <v>112</v>
      </c>
      <c r="I33" s="121">
        <v>4</v>
      </c>
      <c r="J33" s="119">
        <v>106</v>
      </c>
      <c r="K33" s="121">
        <v>4</v>
      </c>
      <c r="L33" s="122"/>
      <c r="M33" s="123"/>
      <c r="N33" s="119">
        <v>124</v>
      </c>
      <c r="O33" s="121">
        <v>5</v>
      </c>
      <c r="P33" s="124">
        <v>91</v>
      </c>
      <c r="Q33" s="125">
        <v>98</v>
      </c>
      <c r="R33" s="126">
        <v>614</v>
      </c>
      <c r="S33" s="127">
        <v>23</v>
      </c>
      <c r="T33" s="128">
        <v>313</v>
      </c>
      <c r="U33" s="129">
        <v>927</v>
      </c>
      <c r="V33" s="120">
        <v>28</v>
      </c>
      <c r="W33" s="56"/>
    </row>
    <row r="34" spans="1:23" x14ac:dyDescent="0.2">
      <c r="A34" s="118" t="s">
        <v>84</v>
      </c>
      <c r="B34" s="130">
        <v>146</v>
      </c>
      <c r="C34" s="120">
        <v>6</v>
      </c>
      <c r="D34" s="119">
        <v>129</v>
      </c>
      <c r="E34" s="120">
        <v>5</v>
      </c>
      <c r="F34" s="119">
        <v>125</v>
      </c>
      <c r="G34" s="120">
        <v>5</v>
      </c>
      <c r="H34" s="119">
        <v>125</v>
      </c>
      <c r="I34" s="121">
        <v>5</v>
      </c>
      <c r="J34" s="119">
        <v>109</v>
      </c>
      <c r="K34" s="121">
        <v>4</v>
      </c>
      <c r="L34" s="122"/>
      <c r="M34" s="123"/>
      <c r="N34" s="119">
        <v>102</v>
      </c>
      <c r="O34" s="121">
        <v>4</v>
      </c>
      <c r="P34" s="124">
        <v>130</v>
      </c>
      <c r="Q34" s="125">
        <v>80</v>
      </c>
      <c r="R34" s="126">
        <v>634</v>
      </c>
      <c r="S34" s="127">
        <v>25</v>
      </c>
      <c r="T34" s="128">
        <v>312</v>
      </c>
      <c r="U34" s="129">
        <v>946</v>
      </c>
      <c r="V34" s="120">
        <v>29</v>
      </c>
      <c r="W34" s="56"/>
    </row>
    <row r="35" spans="1:23" x14ac:dyDescent="0.2">
      <c r="A35" s="118" t="s">
        <v>85</v>
      </c>
      <c r="B35" s="130">
        <v>138</v>
      </c>
      <c r="C35" s="120">
        <v>5</v>
      </c>
      <c r="D35" s="119">
        <v>141</v>
      </c>
      <c r="E35" s="120">
        <v>5</v>
      </c>
      <c r="F35" s="119">
        <v>124</v>
      </c>
      <c r="G35" s="120">
        <v>5</v>
      </c>
      <c r="H35" s="119">
        <v>117</v>
      </c>
      <c r="I35" s="121">
        <v>5</v>
      </c>
      <c r="J35" s="119">
        <v>122</v>
      </c>
      <c r="K35" s="121">
        <v>5</v>
      </c>
      <c r="L35" s="122"/>
      <c r="M35" s="123"/>
      <c r="N35" s="119">
        <v>104</v>
      </c>
      <c r="O35" s="121">
        <v>4</v>
      </c>
      <c r="P35" s="124">
        <v>107</v>
      </c>
      <c r="Q35" s="125">
        <v>115</v>
      </c>
      <c r="R35" s="126">
        <v>642</v>
      </c>
      <c r="S35" s="127">
        <v>25</v>
      </c>
      <c r="T35" s="128">
        <v>326</v>
      </c>
      <c r="U35" s="129">
        <v>968</v>
      </c>
      <c r="V35" s="120">
        <v>29</v>
      </c>
      <c r="W35" s="56"/>
    </row>
    <row r="36" spans="1:23" x14ac:dyDescent="0.2">
      <c r="A36" s="118" t="s">
        <v>86</v>
      </c>
      <c r="B36" s="130">
        <v>127</v>
      </c>
      <c r="C36" s="120">
        <v>5</v>
      </c>
      <c r="D36" s="119">
        <v>134</v>
      </c>
      <c r="E36" s="120">
        <v>5</v>
      </c>
      <c r="F36" s="119">
        <v>135</v>
      </c>
      <c r="G36" s="120">
        <v>5</v>
      </c>
      <c r="H36" s="119">
        <v>117</v>
      </c>
      <c r="I36" s="121">
        <v>5</v>
      </c>
      <c r="J36" s="119">
        <v>114</v>
      </c>
      <c r="K36" s="121">
        <v>4</v>
      </c>
      <c r="L36" s="122"/>
      <c r="M36" s="123"/>
      <c r="N36" s="119">
        <v>117</v>
      </c>
      <c r="O36" s="121">
        <v>5</v>
      </c>
      <c r="P36" s="124">
        <v>109</v>
      </c>
      <c r="Q36" s="125">
        <v>94</v>
      </c>
      <c r="R36" s="126">
        <v>627</v>
      </c>
      <c r="S36" s="127">
        <v>24</v>
      </c>
      <c r="T36" s="128">
        <v>320</v>
      </c>
      <c r="U36" s="129">
        <v>947</v>
      </c>
      <c r="V36" s="120">
        <v>29</v>
      </c>
      <c r="W36" s="56"/>
    </row>
    <row r="37" spans="1:23" ht="12.75" customHeight="1" x14ac:dyDescent="0.2">
      <c r="A37" s="118" t="s">
        <v>87</v>
      </c>
      <c r="B37" s="130">
        <v>132</v>
      </c>
      <c r="C37" s="120">
        <v>5</v>
      </c>
      <c r="D37" s="119">
        <v>123</v>
      </c>
      <c r="E37" s="120">
        <v>5</v>
      </c>
      <c r="F37" s="119">
        <v>129</v>
      </c>
      <c r="G37" s="120">
        <v>5</v>
      </c>
      <c r="H37" s="119">
        <v>127</v>
      </c>
      <c r="I37" s="121">
        <v>5</v>
      </c>
      <c r="J37" s="119">
        <v>114</v>
      </c>
      <c r="K37" s="121">
        <v>4</v>
      </c>
      <c r="L37" s="122"/>
      <c r="M37" s="123"/>
      <c r="N37" s="119">
        <v>109</v>
      </c>
      <c r="O37" s="121">
        <v>4</v>
      </c>
      <c r="P37" s="124">
        <v>123</v>
      </c>
      <c r="Q37" s="125">
        <v>96</v>
      </c>
      <c r="R37" s="126">
        <v>625</v>
      </c>
      <c r="S37" s="127">
        <v>24</v>
      </c>
      <c r="T37" s="128">
        <v>328</v>
      </c>
      <c r="U37" s="129">
        <v>953</v>
      </c>
      <c r="V37" s="120">
        <v>28</v>
      </c>
      <c r="W37" s="56"/>
    </row>
    <row r="38" spans="1:23" ht="12.75" customHeight="1" x14ac:dyDescent="0.2">
      <c r="A38" s="118" t="s">
        <v>88</v>
      </c>
      <c r="B38" s="130">
        <v>126</v>
      </c>
      <c r="C38" s="120">
        <v>5</v>
      </c>
      <c r="D38" s="119">
        <v>128</v>
      </c>
      <c r="E38" s="120">
        <v>5</v>
      </c>
      <c r="F38" s="119">
        <v>118</v>
      </c>
      <c r="G38" s="120">
        <v>5</v>
      </c>
      <c r="H38" s="119">
        <v>121</v>
      </c>
      <c r="I38" s="121">
        <v>5</v>
      </c>
      <c r="J38" s="119">
        <v>124</v>
      </c>
      <c r="K38" s="121">
        <v>5</v>
      </c>
      <c r="L38" s="122"/>
      <c r="M38" s="123"/>
      <c r="N38" s="119">
        <v>109</v>
      </c>
      <c r="O38" s="121">
        <v>4</v>
      </c>
      <c r="P38" s="124">
        <v>114</v>
      </c>
      <c r="Q38" s="125">
        <v>109</v>
      </c>
      <c r="R38" s="126">
        <v>617</v>
      </c>
      <c r="S38" s="127">
        <v>25</v>
      </c>
      <c r="T38" s="128">
        <v>332</v>
      </c>
      <c r="U38" s="129">
        <v>949</v>
      </c>
      <c r="V38" s="120">
        <v>29</v>
      </c>
      <c r="W38" s="56"/>
    </row>
    <row r="39" spans="1:23" ht="12.75" customHeight="1" x14ac:dyDescent="0.2">
      <c r="A39" s="118" t="s">
        <v>89</v>
      </c>
      <c r="B39" s="130">
        <v>135</v>
      </c>
      <c r="C39" s="120">
        <v>5</v>
      </c>
      <c r="D39" s="119">
        <v>122</v>
      </c>
      <c r="E39" s="120">
        <v>5</v>
      </c>
      <c r="F39" s="119">
        <v>123</v>
      </c>
      <c r="G39" s="120">
        <v>5</v>
      </c>
      <c r="H39" s="119">
        <v>111</v>
      </c>
      <c r="I39" s="121">
        <v>4</v>
      </c>
      <c r="J39" s="119">
        <v>118</v>
      </c>
      <c r="K39" s="121">
        <v>5</v>
      </c>
      <c r="L39" s="122"/>
      <c r="M39" s="123"/>
      <c r="N39" s="119">
        <v>119</v>
      </c>
      <c r="O39" s="121">
        <v>5</v>
      </c>
      <c r="P39" s="124">
        <v>114</v>
      </c>
      <c r="Q39" s="125">
        <v>101</v>
      </c>
      <c r="R39" s="126">
        <v>609</v>
      </c>
      <c r="S39" s="127">
        <v>24</v>
      </c>
      <c r="T39" s="128">
        <v>334</v>
      </c>
      <c r="U39" s="129">
        <v>943</v>
      </c>
      <c r="V39" s="120">
        <v>29</v>
      </c>
      <c r="W39" s="56"/>
    </row>
    <row r="40" spans="1:23" ht="12.75" customHeight="1" x14ac:dyDescent="0.2">
      <c r="A40" s="118" t="s">
        <v>90</v>
      </c>
      <c r="B40" s="130">
        <v>137</v>
      </c>
      <c r="C40" s="120">
        <v>5</v>
      </c>
      <c r="D40" s="119">
        <v>131</v>
      </c>
      <c r="E40" s="120">
        <v>5</v>
      </c>
      <c r="F40" s="119">
        <v>117</v>
      </c>
      <c r="G40" s="120">
        <v>5</v>
      </c>
      <c r="H40" s="119">
        <v>116</v>
      </c>
      <c r="I40" s="121">
        <v>4</v>
      </c>
      <c r="J40" s="119">
        <v>108</v>
      </c>
      <c r="K40" s="121">
        <v>4</v>
      </c>
      <c r="L40" s="122"/>
      <c r="M40" s="123"/>
      <c r="N40" s="119">
        <v>113</v>
      </c>
      <c r="O40" s="121">
        <v>4</v>
      </c>
      <c r="P40" s="124">
        <v>125</v>
      </c>
      <c r="Q40" s="125">
        <v>101</v>
      </c>
      <c r="R40" s="126">
        <v>609</v>
      </c>
      <c r="S40" s="127">
        <v>23</v>
      </c>
      <c r="T40" s="128">
        <v>339</v>
      </c>
      <c r="U40" s="129">
        <v>948</v>
      </c>
      <c r="V40" s="120">
        <v>27</v>
      </c>
      <c r="W40" s="56"/>
    </row>
    <row r="41" spans="1:23" ht="12.75" customHeight="1" x14ac:dyDescent="0.2">
      <c r="A41" s="118" t="s">
        <v>91</v>
      </c>
      <c r="B41" s="130">
        <v>137</v>
      </c>
      <c r="C41" s="120">
        <v>5</v>
      </c>
      <c r="D41" s="119">
        <v>133</v>
      </c>
      <c r="E41" s="120">
        <v>5</v>
      </c>
      <c r="F41" s="119">
        <v>126</v>
      </c>
      <c r="G41" s="120">
        <v>5</v>
      </c>
      <c r="H41" s="119">
        <v>110</v>
      </c>
      <c r="I41" s="121">
        <v>4</v>
      </c>
      <c r="J41" s="119">
        <v>113</v>
      </c>
      <c r="K41" s="121">
        <v>4</v>
      </c>
      <c r="L41" s="122"/>
      <c r="M41" s="123"/>
      <c r="N41" s="119">
        <v>104</v>
      </c>
      <c r="O41" s="121">
        <v>4</v>
      </c>
      <c r="P41" s="124">
        <v>118</v>
      </c>
      <c r="Q41" s="125">
        <v>110</v>
      </c>
      <c r="R41" s="126">
        <v>619</v>
      </c>
      <c r="S41" s="127">
        <v>23</v>
      </c>
      <c r="T41" s="128">
        <v>332</v>
      </c>
      <c r="U41" s="129">
        <v>951</v>
      </c>
      <c r="V41" s="120">
        <v>27</v>
      </c>
      <c r="W41" s="56"/>
    </row>
    <row r="42" spans="1:23" ht="12.75" customHeight="1" x14ac:dyDescent="0.2">
      <c r="A42" s="118" t="s">
        <v>92</v>
      </c>
      <c r="B42" s="130">
        <v>137</v>
      </c>
      <c r="C42" s="120">
        <v>5</v>
      </c>
      <c r="D42" s="119">
        <v>133</v>
      </c>
      <c r="E42" s="120">
        <v>5</v>
      </c>
      <c r="F42" s="119">
        <v>128</v>
      </c>
      <c r="G42" s="120">
        <v>5</v>
      </c>
      <c r="H42" s="119">
        <v>118</v>
      </c>
      <c r="I42" s="121">
        <v>5</v>
      </c>
      <c r="J42" s="119">
        <v>107</v>
      </c>
      <c r="K42" s="121">
        <v>4</v>
      </c>
      <c r="L42" s="122"/>
      <c r="M42" s="123"/>
      <c r="N42" s="119">
        <v>108</v>
      </c>
      <c r="O42" s="121">
        <v>4</v>
      </c>
      <c r="P42" s="124">
        <v>109</v>
      </c>
      <c r="Q42" s="125">
        <v>104</v>
      </c>
      <c r="R42" s="126">
        <v>623</v>
      </c>
      <c r="S42" s="127">
        <v>24</v>
      </c>
      <c r="T42" s="128">
        <v>321</v>
      </c>
      <c r="U42" s="129">
        <v>944</v>
      </c>
      <c r="V42" s="120">
        <v>28</v>
      </c>
      <c r="W42" s="56"/>
    </row>
    <row r="43" spans="1:23" ht="12.75" customHeight="1" x14ac:dyDescent="0.2">
      <c r="A43" s="118" t="s">
        <v>93</v>
      </c>
      <c r="B43" s="130">
        <v>137</v>
      </c>
      <c r="C43" s="120">
        <v>5</v>
      </c>
      <c r="D43" s="119">
        <v>133</v>
      </c>
      <c r="E43" s="120">
        <v>5</v>
      </c>
      <c r="F43" s="119">
        <v>128</v>
      </c>
      <c r="G43" s="120">
        <v>5</v>
      </c>
      <c r="H43" s="119">
        <v>120</v>
      </c>
      <c r="I43" s="121">
        <v>5</v>
      </c>
      <c r="J43" s="119">
        <v>115</v>
      </c>
      <c r="K43" s="121">
        <v>4</v>
      </c>
      <c r="L43" s="122"/>
      <c r="M43" s="123"/>
      <c r="N43" s="119">
        <v>103</v>
      </c>
      <c r="O43" s="121">
        <v>4</v>
      </c>
      <c r="P43" s="124">
        <v>113</v>
      </c>
      <c r="Q43" s="125">
        <v>96</v>
      </c>
      <c r="R43" s="126">
        <v>633</v>
      </c>
      <c r="S43" s="127">
        <v>24</v>
      </c>
      <c r="T43" s="128">
        <v>312</v>
      </c>
      <c r="U43" s="129">
        <v>945</v>
      </c>
      <c r="V43" s="120">
        <v>28</v>
      </c>
      <c r="W43" s="56"/>
    </row>
    <row r="44" spans="1:23" ht="12.75" customHeight="1" x14ac:dyDescent="0.2">
      <c r="A44" s="118" t="s">
        <v>94</v>
      </c>
      <c r="B44" s="130">
        <v>135</v>
      </c>
      <c r="C44" s="120">
        <v>5</v>
      </c>
      <c r="D44" s="119">
        <v>133</v>
      </c>
      <c r="E44" s="120">
        <v>5</v>
      </c>
      <c r="F44" s="119">
        <v>128</v>
      </c>
      <c r="G44" s="120">
        <v>5</v>
      </c>
      <c r="H44" s="119">
        <v>120</v>
      </c>
      <c r="I44" s="121">
        <v>5</v>
      </c>
      <c r="J44" s="119">
        <v>117</v>
      </c>
      <c r="K44" s="121">
        <v>5</v>
      </c>
      <c r="L44" s="122"/>
      <c r="M44" s="123"/>
      <c r="N44" s="119">
        <v>110</v>
      </c>
      <c r="O44" s="121">
        <v>4</v>
      </c>
      <c r="P44" s="124">
        <v>108</v>
      </c>
      <c r="Q44" s="125">
        <v>100</v>
      </c>
      <c r="R44" s="126">
        <v>633</v>
      </c>
      <c r="S44" s="127">
        <v>25</v>
      </c>
      <c r="T44" s="128">
        <v>318</v>
      </c>
      <c r="U44" s="129">
        <v>951</v>
      </c>
      <c r="V44" s="120">
        <v>29</v>
      </c>
      <c r="W44" s="56"/>
    </row>
    <row r="45" spans="1:23" ht="12.75" customHeight="1" x14ac:dyDescent="0.2">
      <c r="A45" s="118" t="s">
        <v>95</v>
      </c>
      <c r="B45" s="130">
        <v>135</v>
      </c>
      <c r="C45" s="120">
        <v>5</v>
      </c>
      <c r="D45" s="119">
        <v>131</v>
      </c>
      <c r="E45" s="120">
        <v>5</v>
      </c>
      <c r="F45" s="119">
        <v>128</v>
      </c>
      <c r="G45" s="120">
        <v>5</v>
      </c>
      <c r="H45" s="119">
        <v>120</v>
      </c>
      <c r="I45" s="121">
        <v>5</v>
      </c>
      <c r="J45" s="119">
        <v>117</v>
      </c>
      <c r="K45" s="121">
        <v>5</v>
      </c>
      <c r="L45" s="122"/>
      <c r="M45" s="123"/>
      <c r="N45" s="119">
        <v>112</v>
      </c>
      <c r="O45" s="121">
        <v>4</v>
      </c>
      <c r="P45" s="124">
        <v>115</v>
      </c>
      <c r="Q45" s="125">
        <v>95</v>
      </c>
      <c r="R45" s="126">
        <v>631</v>
      </c>
      <c r="S45" s="127">
        <v>25</v>
      </c>
      <c r="T45" s="128">
        <v>322</v>
      </c>
      <c r="U45" s="129">
        <v>953</v>
      </c>
      <c r="V45" s="120">
        <v>29</v>
      </c>
      <c r="W45" s="56"/>
    </row>
    <row r="46" spans="1:23" ht="12.75" customHeight="1" x14ac:dyDescent="0.2">
      <c r="A46" s="118" t="s">
        <v>96</v>
      </c>
      <c r="B46" s="130">
        <v>133</v>
      </c>
      <c r="C46" s="120">
        <v>5</v>
      </c>
      <c r="D46" s="119">
        <v>131</v>
      </c>
      <c r="E46" s="120">
        <v>5</v>
      </c>
      <c r="F46" s="119">
        <v>126</v>
      </c>
      <c r="G46" s="120">
        <v>5</v>
      </c>
      <c r="H46" s="119">
        <v>120</v>
      </c>
      <c r="I46" s="121">
        <v>5</v>
      </c>
      <c r="J46" s="119">
        <v>117</v>
      </c>
      <c r="K46" s="121">
        <v>5</v>
      </c>
      <c r="L46" s="122"/>
      <c r="M46" s="123"/>
      <c r="N46" s="119">
        <v>112</v>
      </c>
      <c r="O46" s="121">
        <v>4</v>
      </c>
      <c r="P46" s="124">
        <v>117</v>
      </c>
      <c r="Q46" s="125">
        <v>101</v>
      </c>
      <c r="R46" s="126">
        <v>627</v>
      </c>
      <c r="S46" s="127">
        <v>25</v>
      </c>
      <c r="T46" s="128">
        <v>330</v>
      </c>
      <c r="U46" s="129">
        <v>957</v>
      </c>
      <c r="V46" s="120">
        <v>29</v>
      </c>
      <c r="W46" s="56"/>
    </row>
    <row r="47" spans="1:23" ht="12.75" customHeight="1" x14ac:dyDescent="0.2">
      <c r="A47" s="118" t="s">
        <v>97</v>
      </c>
      <c r="B47" s="130">
        <v>131</v>
      </c>
      <c r="C47" s="120">
        <v>5</v>
      </c>
      <c r="D47" s="119">
        <v>129</v>
      </c>
      <c r="E47" s="120">
        <v>5</v>
      </c>
      <c r="F47" s="119">
        <v>126</v>
      </c>
      <c r="G47" s="120">
        <v>5</v>
      </c>
      <c r="H47" s="119">
        <v>118</v>
      </c>
      <c r="I47" s="121">
        <v>5</v>
      </c>
      <c r="J47" s="119">
        <v>117</v>
      </c>
      <c r="K47" s="121">
        <v>5</v>
      </c>
      <c r="L47" s="122"/>
      <c r="M47" s="123"/>
      <c r="N47" s="119">
        <v>112</v>
      </c>
      <c r="O47" s="121">
        <v>4</v>
      </c>
      <c r="P47" s="124">
        <v>117</v>
      </c>
      <c r="Q47" s="125">
        <v>103</v>
      </c>
      <c r="R47" s="126">
        <v>621</v>
      </c>
      <c r="S47" s="127">
        <v>25</v>
      </c>
      <c r="T47" s="128">
        <v>332</v>
      </c>
      <c r="U47" s="129">
        <v>953</v>
      </c>
      <c r="V47" s="120">
        <v>29</v>
      </c>
      <c r="W47" s="56"/>
    </row>
    <row r="48" spans="1:23" ht="12.75" customHeight="1" x14ac:dyDescent="0.2">
      <c r="A48" s="131" t="s">
        <v>98</v>
      </c>
      <c r="B48" s="180">
        <v>129</v>
      </c>
      <c r="C48" s="132">
        <v>5</v>
      </c>
      <c r="D48" s="133">
        <v>127</v>
      </c>
      <c r="E48" s="132">
        <v>5</v>
      </c>
      <c r="F48" s="133">
        <v>124</v>
      </c>
      <c r="G48" s="132">
        <v>5</v>
      </c>
      <c r="H48" s="133">
        <v>118</v>
      </c>
      <c r="I48" s="134">
        <v>5</v>
      </c>
      <c r="J48" s="133">
        <v>115</v>
      </c>
      <c r="K48" s="134">
        <v>4</v>
      </c>
      <c r="L48" s="135"/>
      <c r="M48" s="136"/>
      <c r="N48" s="133">
        <v>112</v>
      </c>
      <c r="O48" s="134">
        <v>4</v>
      </c>
      <c r="P48" s="137">
        <v>117</v>
      </c>
      <c r="Q48" s="138">
        <v>103</v>
      </c>
      <c r="R48" s="139">
        <v>613</v>
      </c>
      <c r="S48" s="140">
        <v>24</v>
      </c>
      <c r="T48" s="141">
        <v>332</v>
      </c>
      <c r="U48" s="142">
        <v>945</v>
      </c>
      <c r="V48" s="132">
        <v>28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M16 O16">
    <cfRule type="expression" dxfId="26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136</v>
      </c>
      <c r="C8" s="80">
        <v>5</v>
      </c>
      <c r="D8" s="81">
        <v>111</v>
      </c>
      <c r="E8" s="80">
        <v>4</v>
      </c>
      <c r="F8" s="81">
        <v>102</v>
      </c>
      <c r="G8" s="80">
        <v>4</v>
      </c>
      <c r="H8" s="81">
        <v>105</v>
      </c>
      <c r="I8" s="80">
        <v>4</v>
      </c>
      <c r="J8" s="81">
        <v>115</v>
      </c>
      <c r="K8" s="80">
        <v>4</v>
      </c>
      <c r="L8" s="81">
        <v>87</v>
      </c>
      <c r="M8" s="80">
        <v>4</v>
      </c>
      <c r="N8" s="81">
        <v>84</v>
      </c>
      <c r="O8" s="80">
        <v>3</v>
      </c>
      <c r="P8" s="82">
        <v>71</v>
      </c>
      <c r="Q8" s="80">
        <v>50</v>
      </c>
      <c r="R8" s="83">
        <v>656</v>
      </c>
      <c r="S8" s="84">
        <v>25</v>
      </c>
      <c r="T8" s="85">
        <v>205</v>
      </c>
      <c r="U8" s="83">
        <v>861</v>
      </c>
      <c r="V8" s="84">
        <v>28</v>
      </c>
      <c r="W8" s="56"/>
    </row>
    <row r="9" spans="1:23" x14ac:dyDescent="0.2">
      <c r="A9" s="86" t="s">
        <v>59</v>
      </c>
      <c r="B9" s="87">
        <v>103</v>
      </c>
      <c r="C9" s="88">
        <v>4</v>
      </c>
      <c r="D9" s="89">
        <v>128</v>
      </c>
      <c r="E9" s="88">
        <v>5</v>
      </c>
      <c r="F9" s="89">
        <v>112</v>
      </c>
      <c r="G9" s="88">
        <v>4</v>
      </c>
      <c r="H9" s="89">
        <v>103</v>
      </c>
      <c r="I9" s="88">
        <v>4</v>
      </c>
      <c r="J9" s="89">
        <v>99</v>
      </c>
      <c r="K9" s="88">
        <v>4</v>
      </c>
      <c r="L9" s="89">
        <v>104</v>
      </c>
      <c r="M9" s="88">
        <v>4</v>
      </c>
      <c r="N9" s="89">
        <v>73</v>
      </c>
      <c r="O9" s="88">
        <v>3</v>
      </c>
      <c r="P9" s="90">
        <v>80</v>
      </c>
      <c r="Q9" s="88">
        <v>66</v>
      </c>
      <c r="R9" s="83">
        <v>649</v>
      </c>
      <c r="S9" s="84">
        <v>25</v>
      </c>
      <c r="T9" s="85">
        <v>219</v>
      </c>
      <c r="U9" s="83">
        <v>868</v>
      </c>
      <c r="V9" s="84">
        <v>28</v>
      </c>
      <c r="W9" s="56"/>
    </row>
    <row r="10" spans="1:23" x14ac:dyDescent="0.2">
      <c r="A10" s="86" t="s">
        <v>60</v>
      </c>
      <c r="B10" s="87">
        <v>142</v>
      </c>
      <c r="C10" s="88">
        <v>5</v>
      </c>
      <c r="D10" s="89">
        <v>108</v>
      </c>
      <c r="E10" s="88">
        <v>4</v>
      </c>
      <c r="F10" s="89">
        <v>116</v>
      </c>
      <c r="G10" s="88">
        <v>4</v>
      </c>
      <c r="H10" s="89">
        <v>109</v>
      </c>
      <c r="I10" s="88">
        <v>4</v>
      </c>
      <c r="J10" s="89">
        <v>84</v>
      </c>
      <c r="K10" s="88">
        <v>3</v>
      </c>
      <c r="L10" s="89">
        <v>100</v>
      </c>
      <c r="M10" s="88">
        <v>4</v>
      </c>
      <c r="N10" s="89">
        <v>94</v>
      </c>
      <c r="O10" s="88">
        <v>4</v>
      </c>
      <c r="P10" s="90">
        <v>82</v>
      </c>
      <c r="Q10" s="88">
        <v>75</v>
      </c>
      <c r="R10" s="83">
        <v>659</v>
      </c>
      <c r="S10" s="84">
        <v>24</v>
      </c>
      <c r="T10" s="85">
        <v>251</v>
      </c>
      <c r="U10" s="83">
        <v>910</v>
      </c>
      <c r="V10" s="84">
        <v>28</v>
      </c>
      <c r="W10" s="56"/>
    </row>
    <row r="11" spans="1:23" x14ac:dyDescent="0.2">
      <c r="A11" s="86" t="s">
        <v>61</v>
      </c>
      <c r="B11" s="87">
        <v>139</v>
      </c>
      <c r="C11" s="88">
        <v>5</v>
      </c>
      <c r="D11" s="89">
        <v>136</v>
      </c>
      <c r="E11" s="88">
        <v>5</v>
      </c>
      <c r="F11" s="89">
        <v>113</v>
      </c>
      <c r="G11" s="88">
        <v>4</v>
      </c>
      <c r="H11" s="89">
        <v>102</v>
      </c>
      <c r="I11" s="88">
        <v>4</v>
      </c>
      <c r="J11" s="89">
        <v>104</v>
      </c>
      <c r="K11" s="88">
        <v>5</v>
      </c>
      <c r="L11" s="89">
        <v>78</v>
      </c>
      <c r="M11" s="88">
        <v>3</v>
      </c>
      <c r="N11" s="89">
        <v>87</v>
      </c>
      <c r="O11" s="88">
        <v>3</v>
      </c>
      <c r="P11" s="90">
        <v>90</v>
      </c>
      <c r="Q11" s="88">
        <v>81</v>
      </c>
      <c r="R11" s="83">
        <v>672</v>
      </c>
      <c r="S11" s="84">
        <v>26</v>
      </c>
      <c r="T11" s="85">
        <v>258</v>
      </c>
      <c r="U11" s="83">
        <v>930</v>
      </c>
      <c r="V11" s="84">
        <v>29</v>
      </c>
      <c r="W11" s="56"/>
    </row>
    <row r="12" spans="1:23" x14ac:dyDescent="0.2">
      <c r="A12" s="86" t="s">
        <v>62</v>
      </c>
      <c r="B12" s="87">
        <v>165</v>
      </c>
      <c r="C12" s="88">
        <v>6</v>
      </c>
      <c r="D12" s="89">
        <v>133</v>
      </c>
      <c r="E12" s="88">
        <v>5</v>
      </c>
      <c r="F12" s="89">
        <v>135</v>
      </c>
      <c r="G12" s="88">
        <v>5</v>
      </c>
      <c r="H12" s="89">
        <v>108</v>
      </c>
      <c r="I12" s="88">
        <v>4</v>
      </c>
      <c r="J12" s="89">
        <v>93</v>
      </c>
      <c r="K12" s="88">
        <v>4</v>
      </c>
      <c r="L12" s="89">
        <v>107</v>
      </c>
      <c r="M12" s="88">
        <v>4</v>
      </c>
      <c r="N12" s="89">
        <v>77</v>
      </c>
      <c r="O12" s="88">
        <v>3</v>
      </c>
      <c r="P12" s="90">
        <v>78</v>
      </c>
      <c r="Q12" s="88">
        <v>87</v>
      </c>
      <c r="R12" s="83">
        <v>741</v>
      </c>
      <c r="S12" s="84">
        <v>28</v>
      </c>
      <c r="T12" s="85">
        <v>242</v>
      </c>
      <c r="U12" s="83">
        <v>983</v>
      </c>
      <c r="V12" s="84">
        <v>31</v>
      </c>
      <c r="W12" s="56"/>
    </row>
    <row r="13" spans="1:23" x14ac:dyDescent="0.2">
      <c r="A13" s="86" t="s">
        <v>63</v>
      </c>
      <c r="B13" s="177">
        <v>170</v>
      </c>
      <c r="C13" s="178">
        <v>6</v>
      </c>
      <c r="D13" s="179">
        <v>166</v>
      </c>
      <c r="E13" s="178">
        <v>6</v>
      </c>
      <c r="F13" s="179">
        <v>122</v>
      </c>
      <c r="G13" s="178">
        <v>4</v>
      </c>
      <c r="H13" s="179">
        <v>130</v>
      </c>
      <c r="I13" s="178">
        <v>5</v>
      </c>
      <c r="J13" s="89">
        <v>103</v>
      </c>
      <c r="K13" s="88">
        <v>4</v>
      </c>
      <c r="L13" s="89">
        <v>76</v>
      </c>
      <c r="M13" s="88">
        <v>3</v>
      </c>
      <c r="N13" s="89">
        <v>100</v>
      </c>
      <c r="O13" s="88">
        <v>4</v>
      </c>
      <c r="P13" s="90">
        <v>75</v>
      </c>
      <c r="Q13" s="88">
        <v>70</v>
      </c>
      <c r="R13" s="83">
        <v>767</v>
      </c>
      <c r="S13" s="84">
        <v>28</v>
      </c>
      <c r="T13" s="85">
        <v>245</v>
      </c>
      <c r="U13" s="83">
        <v>1012</v>
      </c>
      <c r="V13" s="84">
        <v>32</v>
      </c>
      <c r="W13" s="56"/>
    </row>
    <row r="14" spans="1:23" x14ac:dyDescent="0.2">
      <c r="A14" s="86" t="s">
        <v>64</v>
      </c>
      <c r="B14" s="91">
        <v>175</v>
      </c>
      <c r="C14" s="92">
        <v>6</v>
      </c>
      <c r="D14" s="89">
        <v>158</v>
      </c>
      <c r="E14" s="88">
        <v>6</v>
      </c>
      <c r="F14" s="89">
        <v>166</v>
      </c>
      <c r="G14" s="88">
        <v>5</v>
      </c>
      <c r="H14" s="89">
        <v>121</v>
      </c>
      <c r="I14" s="88">
        <v>4</v>
      </c>
      <c r="J14" s="89">
        <v>115</v>
      </c>
      <c r="K14" s="88">
        <v>5</v>
      </c>
      <c r="L14" s="89">
        <v>99</v>
      </c>
      <c r="M14" s="88">
        <v>3</v>
      </c>
      <c r="N14" s="89">
        <v>76</v>
      </c>
      <c r="O14" s="88">
        <v>3</v>
      </c>
      <c r="P14" s="90">
        <v>101</v>
      </c>
      <c r="Q14" s="88">
        <v>69</v>
      </c>
      <c r="R14" s="83">
        <v>834</v>
      </c>
      <c r="S14" s="84">
        <v>29</v>
      </c>
      <c r="T14" s="85">
        <v>246</v>
      </c>
      <c r="U14" s="83">
        <v>1080</v>
      </c>
      <c r="V14" s="84">
        <v>32</v>
      </c>
      <c r="W14" s="56"/>
    </row>
    <row r="15" spans="1:23" x14ac:dyDescent="0.2">
      <c r="A15" s="93" t="s">
        <v>65</v>
      </c>
      <c r="B15" s="91">
        <v>138</v>
      </c>
      <c r="C15" s="92">
        <v>5</v>
      </c>
      <c r="D15" s="94">
        <v>169</v>
      </c>
      <c r="E15" s="92">
        <v>6</v>
      </c>
      <c r="F15" s="89">
        <v>158</v>
      </c>
      <c r="G15" s="88">
        <v>6</v>
      </c>
      <c r="H15" s="89">
        <v>150</v>
      </c>
      <c r="I15" s="88">
        <v>5</v>
      </c>
      <c r="J15" s="89">
        <v>122</v>
      </c>
      <c r="K15" s="88">
        <v>5</v>
      </c>
      <c r="L15" s="89">
        <v>101</v>
      </c>
      <c r="M15" s="88">
        <v>4</v>
      </c>
      <c r="N15" s="89">
        <v>99</v>
      </c>
      <c r="O15" s="88">
        <v>4</v>
      </c>
      <c r="P15" s="90">
        <v>76</v>
      </c>
      <c r="Q15" s="88">
        <v>93</v>
      </c>
      <c r="R15" s="83">
        <v>838</v>
      </c>
      <c r="S15" s="84">
        <v>31</v>
      </c>
      <c r="T15" s="85">
        <v>268</v>
      </c>
      <c r="U15" s="83">
        <v>1106</v>
      </c>
      <c r="V15" s="84">
        <v>35</v>
      </c>
      <c r="W15" s="56"/>
    </row>
    <row r="16" spans="1:23" x14ac:dyDescent="0.2">
      <c r="A16" s="93" t="s">
        <v>66</v>
      </c>
      <c r="B16" s="96">
        <v>133</v>
      </c>
      <c r="C16" s="97">
        <v>4</v>
      </c>
      <c r="D16" s="98">
        <v>139</v>
      </c>
      <c r="E16" s="97">
        <v>5</v>
      </c>
      <c r="F16" s="98">
        <v>156</v>
      </c>
      <c r="G16" s="97">
        <v>6</v>
      </c>
      <c r="H16" s="100">
        <v>163</v>
      </c>
      <c r="I16" s="101">
        <v>6</v>
      </c>
      <c r="J16" s="100">
        <v>134</v>
      </c>
      <c r="K16" s="101">
        <v>6</v>
      </c>
      <c r="L16" s="100">
        <v>102</v>
      </c>
      <c r="M16" s="101">
        <v>4</v>
      </c>
      <c r="N16" s="100">
        <v>106</v>
      </c>
      <c r="O16" s="101">
        <v>4</v>
      </c>
      <c r="P16" s="102">
        <v>102</v>
      </c>
      <c r="Q16" s="103">
        <v>70</v>
      </c>
      <c r="R16" s="83">
        <v>827</v>
      </c>
      <c r="S16" s="84">
        <v>31</v>
      </c>
      <c r="T16" s="85">
        <v>278</v>
      </c>
      <c r="U16" s="83">
        <v>1105</v>
      </c>
      <c r="V16" s="84">
        <v>35</v>
      </c>
      <c r="W16" s="56"/>
    </row>
    <row r="17" spans="1:23" x14ac:dyDescent="0.2">
      <c r="A17" s="93" t="s">
        <v>67</v>
      </c>
      <c r="B17" s="96">
        <v>152</v>
      </c>
      <c r="C17" s="97">
        <v>5</v>
      </c>
      <c r="D17" s="98">
        <v>130</v>
      </c>
      <c r="E17" s="97">
        <v>4</v>
      </c>
      <c r="F17" s="98">
        <v>128</v>
      </c>
      <c r="G17" s="97">
        <v>5</v>
      </c>
      <c r="H17" s="98">
        <v>147</v>
      </c>
      <c r="I17" s="97">
        <v>5</v>
      </c>
      <c r="J17" s="100">
        <v>134</v>
      </c>
      <c r="K17" s="101">
        <v>6</v>
      </c>
      <c r="L17" s="100">
        <v>123</v>
      </c>
      <c r="M17" s="101">
        <v>4</v>
      </c>
      <c r="N17" s="100">
        <v>96</v>
      </c>
      <c r="O17" s="101">
        <v>4</v>
      </c>
      <c r="P17" s="102">
        <v>104</v>
      </c>
      <c r="Q17" s="103">
        <v>96</v>
      </c>
      <c r="R17" s="83">
        <v>814</v>
      </c>
      <c r="S17" s="84">
        <v>29</v>
      </c>
      <c r="T17" s="85">
        <v>296</v>
      </c>
      <c r="U17" s="83">
        <v>1110</v>
      </c>
      <c r="V17" s="84">
        <v>33</v>
      </c>
      <c r="W17" s="56"/>
    </row>
    <row r="18" spans="1:23" x14ac:dyDescent="0.2">
      <c r="A18" s="93" t="s">
        <v>68</v>
      </c>
      <c r="B18" s="96">
        <v>130</v>
      </c>
      <c r="C18" s="97">
        <v>4</v>
      </c>
      <c r="D18" s="98">
        <v>151</v>
      </c>
      <c r="E18" s="97">
        <v>5</v>
      </c>
      <c r="F18" s="98">
        <v>118</v>
      </c>
      <c r="G18" s="97">
        <v>4</v>
      </c>
      <c r="H18" s="98">
        <v>122</v>
      </c>
      <c r="I18" s="97">
        <v>4</v>
      </c>
      <c r="J18" s="98">
        <v>135</v>
      </c>
      <c r="K18" s="97">
        <v>5</v>
      </c>
      <c r="L18" s="100">
        <v>128</v>
      </c>
      <c r="M18" s="101">
        <v>5</v>
      </c>
      <c r="N18" s="100">
        <v>111</v>
      </c>
      <c r="O18" s="101">
        <v>5</v>
      </c>
      <c r="P18" s="102">
        <v>96</v>
      </c>
      <c r="Q18" s="103">
        <v>102</v>
      </c>
      <c r="R18" s="83">
        <v>784</v>
      </c>
      <c r="S18" s="84">
        <v>27</v>
      </c>
      <c r="T18" s="85">
        <v>309</v>
      </c>
      <c r="U18" s="83">
        <v>1093</v>
      </c>
      <c r="V18" s="84">
        <v>32</v>
      </c>
      <c r="W18" s="95"/>
    </row>
    <row r="19" spans="1:23" x14ac:dyDescent="0.2">
      <c r="A19" s="93" t="s">
        <v>69</v>
      </c>
      <c r="B19" s="96">
        <v>125</v>
      </c>
      <c r="C19" s="97">
        <v>4</v>
      </c>
      <c r="D19" s="98">
        <v>128</v>
      </c>
      <c r="E19" s="97">
        <v>4</v>
      </c>
      <c r="F19" s="98">
        <v>142</v>
      </c>
      <c r="G19" s="97">
        <v>5</v>
      </c>
      <c r="H19" s="98">
        <v>107</v>
      </c>
      <c r="I19" s="97">
        <v>4</v>
      </c>
      <c r="J19" s="98">
        <v>113</v>
      </c>
      <c r="K19" s="97">
        <v>4</v>
      </c>
      <c r="L19" s="104"/>
      <c r="M19" s="97"/>
      <c r="N19" s="98">
        <v>248</v>
      </c>
      <c r="O19" s="101">
        <v>10</v>
      </c>
      <c r="P19" s="102">
        <v>122</v>
      </c>
      <c r="Q19" s="103">
        <v>91</v>
      </c>
      <c r="R19" s="83">
        <v>615</v>
      </c>
      <c r="S19" s="84">
        <v>21</v>
      </c>
      <c r="T19" s="85">
        <v>461</v>
      </c>
      <c r="U19" s="83">
        <v>1076</v>
      </c>
      <c r="V19" s="84">
        <v>31</v>
      </c>
      <c r="W19" s="105"/>
    </row>
    <row r="20" spans="1:23" x14ac:dyDescent="0.2">
      <c r="A20" s="93" t="s">
        <v>70</v>
      </c>
      <c r="B20" s="96">
        <v>150</v>
      </c>
      <c r="C20" s="97">
        <v>5</v>
      </c>
      <c r="D20" s="98">
        <v>114</v>
      </c>
      <c r="E20" s="97">
        <v>4</v>
      </c>
      <c r="F20" s="98">
        <v>111</v>
      </c>
      <c r="G20" s="97">
        <v>4</v>
      </c>
      <c r="H20" s="98">
        <v>125</v>
      </c>
      <c r="I20" s="97">
        <v>5</v>
      </c>
      <c r="J20" s="98">
        <v>101</v>
      </c>
      <c r="K20" s="97">
        <v>4</v>
      </c>
      <c r="L20" s="106"/>
      <c r="M20" s="99"/>
      <c r="N20" s="98">
        <v>108</v>
      </c>
      <c r="O20" s="97">
        <v>4</v>
      </c>
      <c r="P20" s="107">
        <v>242</v>
      </c>
      <c r="Q20" s="103">
        <v>113</v>
      </c>
      <c r="R20" s="83">
        <v>601</v>
      </c>
      <c r="S20" s="84">
        <v>22</v>
      </c>
      <c r="T20" s="85">
        <v>463</v>
      </c>
      <c r="U20" s="83">
        <v>1064</v>
      </c>
      <c r="V20" s="84">
        <v>26</v>
      </c>
      <c r="W20" s="105"/>
    </row>
    <row r="21" spans="1:23" x14ac:dyDescent="0.2">
      <c r="A21" s="93" t="s">
        <v>71</v>
      </c>
      <c r="B21" s="96">
        <v>115</v>
      </c>
      <c r="C21" s="97">
        <v>4</v>
      </c>
      <c r="D21" s="98">
        <v>141</v>
      </c>
      <c r="E21" s="97">
        <v>5</v>
      </c>
      <c r="F21" s="98">
        <v>103</v>
      </c>
      <c r="G21" s="97">
        <v>4</v>
      </c>
      <c r="H21" s="98">
        <v>104</v>
      </c>
      <c r="I21" s="97">
        <v>4</v>
      </c>
      <c r="J21" s="98">
        <v>112</v>
      </c>
      <c r="K21" s="97">
        <v>4</v>
      </c>
      <c r="L21" s="106"/>
      <c r="M21" s="99"/>
      <c r="N21" s="98">
        <v>102</v>
      </c>
      <c r="O21" s="97">
        <v>4</v>
      </c>
      <c r="P21" s="107">
        <v>101</v>
      </c>
      <c r="Q21" s="108">
        <v>229</v>
      </c>
      <c r="R21" s="109">
        <v>575</v>
      </c>
      <c r="S21" s="110">
        <v>21</v>
      </c>
      <c r="T21" s="111">
        <v>432</v>
      </c>
      <c r="U21" s="112">
        <v>1007</v>
      </c>
      <c r="V21" s="113">
        <v>25</v>
      </c>
      <c r="W21" s="56"/>
    </row>
    <row r="22" spans="1:23" x14ac:dyDescent="0.2">
      <c r="A22" s="114" t="s">
        <v>72</v>
      </c>
      <c r="B22" s="96">
        <v>111</v>
      </c>
      <c r="C22" s="113">
        <v>4</v>
      </c>
      <c r="D22" s="98">
        <v>112</v>
      </c>
      <c r="E22" s="113">
        <v>4</v>
      </c>
      <c r="F22" s="98">
        <v>136</v>
      </c>
      <c r="G22" s="113">
        <v>5</v>
      </c>
      <c r="H22" s="98">
        <v>101</v>
      </c>
      <c r="I22" s="113">
        <v>4</v>
      </c>
      <c r="J22" s="98">
        <v>104</v>
      </c>
      <c r="K22" s="113">
        <v>4</v>
      </c>
      <c r="L22" s="115"/>
      <c r="M22" s="116"/>
      <c r="N22" s="98">
        <v>94</v>
      </c>
      <c r="O22" s="113">
        <v>4</v>
      </c>
      <c r="P22" s="107">
        <v>94</v>
      </c>
      <c r="Q22" s="108">
        <v>98</v>
      </c>
      <c r="R22" s="109">
        <v>564</v>
      </c>
      <c r="S22" s="110">
        <v>21</v>
      </c>
      <c r="T22" s="111">
        <v>286</v>
      </c>
      <c r="U22" s="112">
        <v>850</v>
      </c>
      <c r="V22" s="113">
        <v>25</v>
      </c>
      <c r="W22" s="56"/>
    </row>
    <row r="23" spans="1:23" x14ac:dyDescent="0.2">
      <c r="A23" s="114" t="s">
        <v>73</v>
      </c>
      <c r="B23" s="96">
        <v>118</v>
      </c>
      <c r="C23" s="113">
        <v>4</v>
      </c>
      <c r="D23" s="98">
        <v>107</v>
      </c>
      <c r="E23" s="113">
        <v>4</v>
      </c>
      <c r="F23" s="98">
        <v>104</v>
      </c>
      <c r="G23" s="113">
        <v>4</v>
      </c>
      <c r="H23" s="98">
        <v>137</v>
      </c>
      <c r="I23" s="113">
        <v>5</v>
      </c>
      <c r="J23" s="98">
        <v>95</v>
      </c>
      <c r="K23" s="113">
        <v>4</v>
      </c>
      <c r="L23" s="115"/>
      <c r="M23" s="116"/>
      <c r="N23" s="98">
        <v>90</v>
      </c>
      <c r="O23" s="113">
        <v>4</v>
      </c>
      <c r="P23" s="107">
        <v>85</v>
      </c>
      <c r="Q23" s="108">
        <v>92</v>
      </c>
      <c r="R23" s="109">
        <v>561</v>
      </c>
      <c r="S23" s="110">
        <v>21</v>
      </c>
      <c r="T23" s="111">
        <v>267</v>
      </c>
      <c r="U23" s="112">
        <v>828</v>
      </c>
      <c r="V23" s="113">
        <v>25</v>
      </c>
      <c r="W23" s="56"/>
    </row>
    <row r="24" spans="1:23" x14ac:dyDescent="0.2">
      <c r="A24" s="114" t="s">
        <v>74</v>
      </c>
      <c r="B24" s="96">
        <v>110</v>
      </c>
      <c r="C24" s="113">
        <v>5</v>
      </c>
      <c r="D24" s="98">
        <v>116</v>
      </c>
      <c r="E24" s="113">
        <v>4</v>
      </c>
      <c r="F24" s="98">
        <v>104</v>
      </c>
      <c r="G24" s="113">
        <v>4</v>
      </c>
      <c r="H24" s="98">
        <v>111</v>
      </c>
      <c r="I24" s="113">
        <v>4</v>
      </c>
      <c r="J24" s="98">
        <v>130</v>
      </c>
      <c r="K24" s="113">
        <v>5</v>
      </c>
      <c r="L24" s="115"/>
      <c r="M24" s="116"/>
      <c r="N24" s="98">
        <v>88</v>
      </c>
      <c r="O24" s="113">
        <v>3</v>
      </c>
      <c r="P24" s="107">
        <v>94</v>
      </c>
      <c r="Q24" s="108">
        <v>83</v>
      </c>
      <c r="R24" s="109">
        <v>571</v>
      </c>
      <c r="S24" s="110">
        <v>22</v>
      </c>
      <c r="T24" s="111">
        <v>265</v>
      </c>
      <c r="U24" s="112">
        <v>836</v>
      </c>
      <c r="V24" s="113">
        <v>25</v>
      </c>
      <c r="W24" s="56"/>
    </row>
    <row r="25" spans="1:23" x14ac:dyDescent="0.2">
      <c r="A25" s="114" t="s">
        <v>75</v>
      </c>
      <c r="B25" s="96">
        <v>122</v>
      </c>
      <c r="C25" s="113">
        <v>5</v>
      </c>
      <c r="D25" s="98">
        <v>107</v>
      </c>
      <c r="E25" s="113">
        <v>5</v>
      </c>
      <c r="F25" s="98">
        <v>111</v>
      </c>
      <c r="G25" s="113">
        <v>4</v>
      </c>
      <c r="H25" s="98">
        <v>92</v>
      </c>
      <c r="I25" s="113">
        <v>4</v>
      </c>
      <c r="J25" s="98">
        <v>105</v>
      </c>
      <c r="K25" s="113">
        <v>4</v>
      </c>
      <c r="L25" s="115"/>
      <c r="M25" s="116"/>
      <c r="N25" s="98">
        <v>125</v>
      </c>
      <c r="O25" s="113">
        <v>5</v>
      </c>
      <c r="P25" s="107">
        <v>90</v>
      </c>
      <c r="Q25" s="108">
        <v>87</v>
      </c>
      <c r="R25" s="109">
        <v>537</v>
      </c>
      <c r="S25" s="110">
        <v>22</v>
      </c>
      <c r="T25" s="111">
        <v>302</v>
      </c>
      <c r="U25" s="112">
        <v>839</v>
      </c>
      <c r="V25" s="113">
        <v>27</v>
      </c>
      <c r="W25" s="56"/>
    </row>
    <row r="26" spans="1:23" x14ac:dyDescent="0.2">
      <c r="A26" s="114" t="s">
        <v>76</v>
      </c>
      <c r="B26" s="96">
        <v>117</v>
      </c>
      <c r="C26" s="113">
        <v>5</v>
      </c>
      <c r="D26" s="98">
        <v>118</v>
      </c>
      <c r="E26" s="113">
        <v>5</v>
      </c>
      <c r="F26" s="98">
        <v>102</v>
      </c>
      <c r="G26" s="113">
        <v>5</v>
      </c>
      <c r="H26" s="98">
        <v>102</v>
      </c>
      <c r="I26" s="113">
        <v>4</v>
      </c>
      <c r="J26" s="98">
        <v>85</v>
      </c>
      <c r="K26" s="113">
        <v>4</v>
      </c>
      <c r="L26" s="115"/>
      <c r="M26" s="116"/>
      <c r="N26" s="98">
        <v>119</v>
      </c>
      <c r="O26" s="113">
        <v>5</v>
      </c>
      <c r="P26" s="107">
        <v>126</v>
      </c>
      <c r="Q26" s="108">
        <v>80</v>
      </c>
      <c r="R26" s="109">
        <v>524</v>
      </c>
      <c r="S26" s="110">
        <v>23</v>
      </c>
      <c r="T26" s="111">
        <v>325</v>
      </c>
      <c r="U26" s="112">
        <v>849</v>
      </c>
      <c r="V26" s="113">
        <v>28</v>
      </c>
      <c r="W26" s="56"/>
    </row>
    <row r="27" spans="1:23" x14ac:dyDescent="0.2">
      <c r="A27" s="114" t="s">
        <v>77</v>
      </c>
      <c r="B27" s="96">
        <v>97</v>
      </c>
      <c r="C27" s="113">
        <v>4</v>
      </c>
      <c r="D27" s="98">
        <v>113</v>
      </c>
      <c r="E27" s="113">
        <v>5</v>
      </c>
      <c r="F27" s="98">
        <v>114</v>
      </c>
      <c r="G27" s="113">
        <v>5</v>
      </c>
      <c r="H27" s="98">
        <v>85</v>
      </c>
      <c r="I27" s="113">
        <v>4</v>
      </c>
      <c r="J27" s="98">
        <v>102</v>
      </c>
      <c r="K27" s="113">
        <v>4</v>
      </c>
      <c r="L27" s="115"/>
      <c r="M27" s="116"/>
      <c r="N27" s="98">
        <v>96</v>
      </c>
      <c r="O27" s="113">
        <v>4</v>
      </c>
      <c r="P27" s="107">
        <v>119</v>
      </c>
      <c r="Q27" s="108">
        <v>122</v>
      </c>
      <c r="R27" s="109">
        <v>511</v>
      </c>
      <c r="S27" s="110">
        <v>22</v>
      </c>
      <c r="T27" s="111">
        <v>337</v>
      </c>
      <c r="U27" s="112">
        <v>848</v>
      </c>
      <c r="V27" s="113">
        <v>26</v>
      </c>
      <c r="W27" s="56"/>
    </row>
    <row r="28" spans="1:23" x14ac:dyDescent="0.2">
      <c r="A28" s="114" t="s">
        <v>78</v>
      </c>
      <c r="B28" s="96">
        <v>104</v>
      </c>
      <c r="C28" s="113">
        <v>4</v>
      </c>
      <c r="D28" s="98">
        <v>98</v>
      </c>
      <c r="E28" s="113">
        <v>4</v>
      </c>
      <c r="F28" s="98">
        <v>110</v>
      </c>
      <c r="G28" s="113">
        <v>5</v>
      </c>
      <c r="H28" s="98">
        <v>111</v>
      </c>
      <c r="I28" s="113">
        <v>5</v>
      </c>
      <c r="J28" s="98">
        <v>88</v>
      </c>
      <c r="K28" s="113">
        <v>4</v>
      </c>
      <c r="L28" s="115"/>
      <c r="M28" s="116"/>
      <c r="N28" s="98">
        <v>124</v>
      </c>
      <c r="O28" s="113">
        <v>5</v>
      </c>
      <c r="P28" s="107">
        <v>93</v>
      </c>
      <c r="Q28" s="108">
        <v>109</v>
      </c>
      <c r="R28" s="109">
        <v>511</v>
      </c>
      <c r="S28" s="110">
        <v>22</v>
      </c>
      <c r="T28" s="111">
        <v>326</v>
      </c>
      <c r="U28" s="112">
        <v>837</v>
      </c>
      <c r="V28" s="113">
        <v>27</v>
      </c>
      <c r="W28" s="56"/>
    </row>
    <row r="29" spans="1:23" x14ac:dyDescent="0.2">
      <c r="A29" s="114" t="s">
        <v>79</v>
      </c>
      <c r="B29" s="96">
        <v>89</v>
      </c>
      <c r="C29" s="113">
        <v>4</v>
      </c>
      <c r="D29" s="98">
        <v>103</v>
      </c>
      <c r="E29" s="113">
        <v>4</v>
      </c>
      <c r="F29" s="98">
        <v>94</v>
      </c>
      <c r="G29" s="113">
        <v>4</v>
      </c>
      <c r="H29" s="98">
        <v>110</v>
      </c>
      <c r="I29" s="113">
        <v>5</v>
      </c>
      <c r="J29" s="98">
        <v>104</v>
      </c>
      <c r="K29" s="113">
        <v>4</v>
      </c>
      <c r="L29" s="115"/>
      <c r="M29" s="116"/>
      <c r="N29" s="98">
        <v>96</v>
      </c>
      <c r="O29" s="113">
        <v>4</v>
      </c>
      <c r="P29" s="107">
        <v>127</v>
      </c>
      <c r="Q29" s="108">
        <v>79</v>
      </c>
      <c r="R29" s="109">
        <v>500</v>
      </c>
      <c r="S29" s="110">
        <v>21</v>
      </c>
      <c r="T29" s="111">
        <v>302</v>
      </c>
      <c r="U29" s="112">
        <v>802</v>
      </c>
      <c r="V29" s="113">
        <v>25</v>
      </c>
      <c r="W29" s="56"/>
    </row>
    <row r="30" spans="1:23" x14ac:dyDescent="0.2">
      <c r="A30" s="118" t="s">
        <v>80</v>
      </c>
      <c r="B30" s="130">
        <v>91</v>
      </c>
      <c r="C30" s="120">
        <v>4</v>
      </c>
      <c r="D30" s="119">
        <v>88</v>
      </c>
      <c r="E30" s="120">
        <v>4</v>
      </c>
      <c r="F30" s="119">
        <v>100</v>
      </c>
      <c r="G30" s="120">
        <v>4</v>
      </c>
      <c r="H30" s="119">
        <v>88</v>
      </c>
      <c r="I30" s="121">
        <v>4</v>
      </c>
      <c r="J30" s="119">
        <v>109</v>
      </c>
      <c r="K30" s="121">
        <v>4</v>
      </c>
      <c r="L30" s="122"/>
      <c r="M30" s="123"/>
      <c r="N30" s="119">
        <v>120</v>
      </c>
      <c r="O30" s="121">
        <v>4</v>
      </c>
      <c r="P30" s="124">
        <v>96</v>
      </c>
      <c r="Q30" s="125">
        <v>116</v>
      </c>
      <c r="R30" s="126">
        <v>476</v>
      </c>
      <c r="S30" s="127">
        <v>20</v>
      </c>
      <c r="T30" s="128">
        <v>332</v>
      </c>
      <c r="U30" s="129">
        <v>808</v>
      </c>
      <c r="V30" s="120">
        <v>24</v>
      </c>
      <c r="W30" s="56"/>
    </row>
    <row r="31" spans="1:23" x14ac:dyDescent="0.2">
      <c r="A31" s="118" t="s">
        <v>81</v>
      </c>
      <c r="B31" s="130">
        <v>101</v>
      </c>
      <c r="C31" s="120">
        <v>4</v>
      </c>
      <c r="D31" s="119">
        <v>90</v>
      </c>
      <c r="E31" s="120">
        <v>4</v>
      </c>
      <c r="F31" s="119">
        <v>85</v>
      </c>
      <c r="G31" s="120">
        <v>3</v>
      </c>
      <c r="H31" s="119">
        <v>94</v>
      </c>
      <c r="I31" s="121">
        <v>4</v>
      </c>
      <c r="J31" s="119">
        <v>87</v>
      </c>
      <c r="K31" s="121">
        <v>3</v>
      </c>
      <c r="L31" s="122"/>
      <c r="M31" s="123"/>
      <c r="N31" s="119">
        <v>125</v>
      </c>
      <c r="O31" s="121">
        <v>5</v>
      </c>
      <c r="P31" s="124">
        <v>120</v>
      </c>
      <c r="Q31" s="125">
        <v>88</v>
      </c>
      <c r="R31" s="126">
        <v>457</v>
      </c>
      <c r="S31" s="127">
        <v>18</v>
      </c>
      <c r="T31" s="128">
        <v>333</v>
      </c>
      <c r="U31" s="129">
        <v>790</v>
      </c>
      <c r="V31" s="120">
        <v>23</v>
      </c>
      <c r="W31" s="56"/>
    </row>
    <row r="32" spans="1:23" x14ac:dyDescent="0.2">
      <c r="A32" s="118" t="s">
        <v>82</v>
      </c>
      <c r="B32" s="130">
        <v>95</v>
      </c>
      <c r="C32" s="120">
        <v>4</v>
      </c>
      <c r="D32" s="119">
        <v>100</v>
      </c>
      <c r="E32" s="120">
        <v>4</v>
      </c>
      <c r="F32" s="119">
        <v>87</v>
      </c>
      <c r="G32" s="120">
        <v>3</v>
      </c>
      <c r="H32" s="119">
        <v>80</v>
      </c>
      <c r="I32" s="121">
        <v>3</v>
      </c>
      <c r="J32" s="119">
        <v>93</v>
      </c>
      <c r="K32" s="121">
        <v>4</v>
      </c>
      <c r="L32" s="122"/>
      <c r="M32" s="123"/>
      <c r="N32" s="119">
        <v>100</v>
      </c>
      <c r="O32" s="121">
        <v>4</v>
      </c>
      <c r="P32" s="124">
        <v>125</v>
      </c>
      <c r="Q32" s="125">
        <v>110</v>
      </c>
      <c r="R32" s="126">
        <v>455</v>
      </c>
      <c r="S32" s="127">
        <v>18</v>
      </c>
      <c r="T32" s="128">
        <v>335</v>
      </c>
      <c r="U32" s="129">
        <v>790</v>
      </c>
      <c r="V32" s="120">
        <v>22</v>
      </c>
      <c r="W32" s="56"/>
    </row>
    <row r="33" spans="1:23" x14ac:dyDescent="0.2">
      <c r="A33" s="118" t="s">
        <v>83</v>
      </c>
      <c r="B33" s="130">
        <v>94</v>
      </c>
      <c r="C33" s="120">
        <v>4</v>
      </c>
      <c r="D33" s="119">
        <v>94</v>
      </c>
      <c r="E33" s="120">
        <v>4</v>
      </c>
      <c r="F33" s="119">
        <v>97</v>
      </c>
      <c r="G33" s="120">
        <v>4</v>
      </c>
      <c r="H33" s="119">
        <v>82</v>
      </c>
      <c r="I33" s="121">
        <v>3</v>
      </c>
      <c r="J33" s="119">
        <v>79</v>
      </c>
      <c r="K33" s="121">
        <v>3</v>
      </c>
      <c r="L33" s="122"/>
      <c r="M33" s="123"/>
      <c r="N33" s="119">
        <v>107</v>
      </c>
      <c r="O33" s="121">
        <v>4</v>
      </c>
      <c r="P33" s="124">
        <v>100</v>
      </c>
      <c r="Q33" s="125">
        <v>115</v>
      </c>
      <c r="R33" s="126">
        <v>446</v>
      </c>
      <c r="S33" s="127">
        <v>18</v>
      </c>
      <c r="T33" s="128">
        <v>322</v>
      </c>
      <c r="U33" s="129">
        <v>768</v>
      </c>
      <c r="V33" s="120">
        <v>22</v>
      </c>
      <c r="W33" s="56"/>
    </row>
    <row r="34" spans="1:23" x14ac:dyDescent="0.2">
      <c r="A34" s="118" t="s">
        <v>84</v>
      </c>
      <c r="B34" s="130">
        <v>103</v>
      </c>
      <c r="C34" s="120">
        <v>4</v>
      </c>
      <c r="D34" s="119">
        <v>93</v>
      </c>
      <c r="E34" s="120">
        <v>4</v>
      </c>
      <c r="F34" s="119">
        <v>91</v>
      </c>
      <c r="G34" s="120">
        <v>4</v>
      </c>
      <c r="H34" s="119">
        <v>91</v>
      </c>
      <c r="I34" s="121">
        <v>4</v>
      </c>
      <c r="J34" s="119">
        <v>81</v>
      </c>
      <c r="K34" s="121">
        <v>3</v>
      </c>
      <c r="L34" s="122"/>
      <c r="M34" s="123"/>
      <c r="N34" s="119">
        <v>91</v>
      </c>
      <c r="O34" s="121">
        <v>3</v>
      </c>
      <c r="P34" s="124">
        <v>107</v>
      </c>
      <c r="Q34" s="125">
        <v>92</v>
      </c>
      <c r="R34" s="126">
        <v>459</v>
      </c>
      <c r="S34" s="127">
        <v>19</v>
      </c>
      <c r="T34" s="128">
        <v>290</v>
      </c>
      <c r="U34" s="129">
        <v>749</v>
      </c>
      <c r="V34" s="120">
        <v>22</v>
      </c>
      <c r="W34" s="56"/>
    </row>
    <row r="35" spans="1:23" x14ac:dyDescent="0.2">
      <c r="A35" s="118" t="s">
        <v>85</v>
      </c>
      <c r="B35" s="130">
        <v>97</v>
      </c>
      <c r="C35" s="120">
        <v>4</v>
      </c>
      <c r="D35" s="119">
        <v>102</v>
      </c>
      <c r="E35" s="120">
        <v>4</v>
      </c>
      <c r="F35" s="119">
        <v>90</v>
      </c>
      <c r="G35" s="120">
        <v>4</v>
      </c>
      <c r="H35" s="119">
        <v>85</v>
      </c>
      <c r="I35" s="121">
        <v>3</v>
      </c>
      <c r="J35" s="119">
        <v>90</v>
      </c>
      <c r="K35" s="121">
        <v>4</v>
      </c>
      <c r="L35" s="122"/>
      <c r="M35" s="123"/>
      <c r="N35" s="119">
        <v>93</v>
      </c>
      <c r="O35" s="121">
        <v>3</v>
      </c>
      <c r="P35" s="124">
        <v>91</v>
      </c>
      <c r="Q35" s="125">
        <v>98</v>
      </c>
      <c r="R35" s="126">
        <v>464</v>
      </c>
      <c r="S35" s="127">
        <v>19</v>
      </c>
      <c r="T35" s="128">
        <v>282</v>
      </c>
      <c r="U35" s="129">
        <v>746</v>
      </c>
      <c r="V35" s="120">
        <v>22</v>
      </c>
      <c r="W35" s="56"/>
    </row>
    <row r="36" spans="1:23" x14ac:dyDescent="0.2">
      <c r="A36" s="118" t="s">
        <v>86</v>
      </c>
      <c r="B36" s="130">
        <v>90</v>
      </c>
      <c r="C36" s="120">
        <v>4</v>
      </c>
      <c r="D36" s="119">
        <v>96</v>
      </c>
      <c r="E36" s="120">
        <v>4</v>
      </c>
      <c r="F36" s="119">
        <v>99</v>
      </c>
      <c r="G36" s="120">
        <v>4</v>
      </c>
      <c r="H36" s="119">
        <v>84</v>
      </c>
      <c r="I36" s="121">
        <v>3</v>
      </c>
      <c r="J36" s="119">
        <v>84</v>
      </c>
      <c r="K36" s="121">
        <v>3</v>
      </c>
      <c r="L36" s="122"/>
      <c r="M36" s="123"/>
      <c r="N36" s="119">
        <v>103</v>
      </c>
      <c r="O36" s="121">
        <v>4</v>
      </c>
      <c r="P36" s="124">
        <v>93</v>
      </c>
      <c r="Q36" s="125">
        <v>83</v>
      </c>
      <c r="R36" s="126">
        <v>453</v>
      </c>
      <c r="S36" s="127">
        <v>18</v>
      </c>
      <c r="T36" s="128">
        <v>279</v>
      </c>
      <c r="U36" s="129">
        <v>732</v>
      </c>
      <c r="V36" s="120">
        <v>22</v>
      </c>
      <c r="W36" s="56"/>
    </row>
    <row r="37" spans="1:23" ht="12.75" customHeight="1" x14ac:dyDescent="0.2">
      <c r="A37" s="118" t="s">
        <v>87</v>
      </c>
      <c r="B37" s="130">
        <v>93</v>
      </c>
      <c r="C37" s="120">
        <v>4</v>
      </c>
      <c r="D37" s="119">
        <v>89</v>
      </c>
      <c r="E37" s="120">
        <v>4</v>
      </c>
      <c r="F37" s="119">
        <v>93</v>
      </c>
      <c r="G37" s="120">
        <v>4</v>
      </c>
      <c r="H37" s="119">
        <v>93</v>
      </c>
      <c r="I37" s="121">
        <v>4</v>
      </c>
      <c r="J37" s="119">
        <v>83</v>
      </c>
      <c r="K37" s="121">
        <v>3</v>
      </c>
      <c r="L37" s="122"/>
      <c r="M37" s="123"/>
      <c r="N37" s="119">
        <v>97</v>
      </c>
      <c r="O37" s="121">
        <v>4</v>
      </c>
      <c r="P37" s="124">
        <v>103</v>
      </c>
      <c r="Q37" s="125">
        <v>85</v>
      </c>
      <c r="R37" s="126">
        <v>451</v>
      </c>
      <c r="S37" s="127">
        <v>19</v>
      </c>
      <c r="T37" s="128">
        <v>285</v>
      </c>
      <c r="U37" s="129">
        <v>736</v>
      </c>
      <c r="V37" s="120">
        <v>23</v>
      </c>
      <c r="W37" s="56"/>
    </row>
    <row r="38" spans="1:23" ht="12.75" customHeight="1" x14ac:dyDescent="0.2">
      <c r="A38" s="118" t="s">
        <v>88</v>
      </c>
      <c r="B38" s="130">
        <v>89</v>
      </c>
      <c r="C38" s="120">
        <v>4</v>
      </c>
      <c r="D38" s="119">
        <v>92</v>
      </c>
      <c r="E38" s="120">
        <v>4</v>
      </c>
      <c r="F38" s="119">
        <v>86</v>
      </c>
      <c r="G38" s="120">
        <v>3</v>
      </c>
      <c r="H38" s="119">
        <v>87</v>
      </c>
      <c r="I38" s="121">
        <v>3</v>
      </c>
      <c r="J38" s="119">
        <v>92</v>
      </c>
      <c r="K38" s="121">
        <v>4</v>
      </c>
      <c r="L38" s="122"/>
      <c r="M38" s="123"/>
      <c r="N38" s="119">
        <v>95</v>
      </c>
      <c r="O38" s="121">
        <v>4</v>
      </c>
      <c r="P38" s="124">
        <v>97</v>
      </c>
      <c r="Q38" s="125">
        <v>94</v>
      </c>
      <c r="R38" s="126">
        <v>446</v>
      </c>
      <c r="S38" s="127">
        <v>18</v>
      </c>
      <c r="T38" s="128">
        <v>286</v>
      </c>
      <c r="U38" s="129">
        <v>732</v>
      </c>
      <c r="V38" s="120">
        <v>22</v>
      </c>
      <c r="W38" s="56"/>
    </row>
    <row r="39" spans="1:23" ht="12.75" customHeight="1" x14ac:dyDescent="0.2">
      <c r="A39" s="118" t="s">
        <v>89</v>
      </c>
      <c r="B39" s="130">
        <v>96</v>
      </c>
      <c r="C39" s="120">
        <v>4</v>
      </c>
      <c r="D39" s="119">
        <v>88</v>
      </c>
      <c r="E39" s="120">
        <v>4</v>
      </c>
      <c r="F39" s="119">
        <v>89</v>
      </c>
      <c r="G39" s="120">
        <v>4</v>
      </c>
      <c r="H39" s="119">
        <v>81</v>
      </c>
      <c r="I39" s="121">
        <v>3</v>
      </c>
      <c r="J39" s="119">
        <v>86</v>
      </c>
      <c r="K39" s="121">
        <v>3</v>
      </c>
      <c r="L39" s="122"/>
      <c r="M39" s="123"/>
      <c r="N39" s="119">
        <v>106</v>
      </c>
      <c r="O39" s="121">
        <v>4</v>
      </c>
      <c r="P39" s="124">
        <v>95</v>
      </c>
      <c r="Q39" s="125">
        <v>89</v>
      </c>
      <c r="R39" s="126">
        <v>440</v>
      </c>
      <c r="S39" s="127">
        <v>18</v>
      </c>
      <c r="T39" s="128">
        <v>290</v>
      </c>
      <c r="U39" s="129">
        <v>730</v>
      </c>
      <c r="V39" s="120">
        <v>22</v>
      </c>
      <c r="W39" s="56"/>
    </row>
    <row r="40" spans="1:23" ht="12.75" customHeight="1" x14ac:dyDescent="0.2">
      <c r="A40" s="118" t="s">
        <v>90</v>
      </c>
      <c r="B40" s="130">
        <v>97</v>
      </c>
      <c r="C40" s="120">
        <v>4</v>
      </c>
      <c r="D40" s="119">
        <v>95</v>
      </c>
      <c r="E40" s="120">
        <v>4</v>
      </c>
      <c r="F40" s="119">
        <v>85</v>
      </c>
      <c r="G40" s="120">
        <v>3</v>
      </c>
      <c r="H40" s="119">
        <v>84</v>
      </c>
      <c r="I40" s="121">
        <v>3</v>
      </c>
      <c r="J40" s="119">
        <v>80</v>
      </c>
      <c r="K40" s="121">
        <v>3</v>
      </c>
      <c r="L40" s="122"/>
      <c r="M40" s="123"/>
      <c r="N40" s="119">
        <v>99</v>
      </c>
      <c r="O40" s="121">
        <v>4</v>
      </c>
      <c r="P40" s="124">
        <v>106</v>
      </c>
      <c r="Q40" s="125">
        <v>87</v>
      </c>
      <c r="R40" s="126">
        <v>441</v>
      </c>
      <c r="S40" s="127">
        <v>17</v>
      </c>
      <c r="T40" s="128">
        <v>292</v>
      </c>
      <c r="U40" s="129">
        <v>733</v>
      </c>
      <c r="V40" s="120">
        <v>21</v>
      </c>
      <c r="W40" s="56"/>
    </row>
    <row r="41" spans="1:23" ht="12.75" customHeight="1" x14ac:dyDescent="0.2">
      <c r="A41" s="118" t="s">
        <v>91</v>
      </c>
      <c r="B41" s="130">
        <v>97</v>
      </c>
      <c r="C41" s="120">
        <v>4</v>
      </c>
      <c r="D41" s="119">
        <v>96</v>
      </c>
      <c r="E41" s="120">
        <v>4</v>
      </c>
      <c r="F41" s="119">
        <v>92</v>
      </c>
      <c r="G41" s="120">
        <v>4</v>
      </c>
      <c r="H41" s="119">
        <v>80</v>
      </c>
      <c r="I41" s="121">
        <v>3</v>
      </c>
      <c r="J41" s="119">
        <v>83</v>
      </c>
      <c r="K41" s="121">
        <v>3</v>
      </c>
      <c r="L41" s="122"/>
      <c r="M41" s="123"/>
      <c r="N41" s="119">
        <v>92</v>
      </c>
      <c r="O41" s="121">
        <v>3</v>
      </c>
      <c r="P41" s="124">
        <v>99</v>
      </c>
      <c r="Q41" s="125">
        <v>97</v>
      </c>
      <c r="R41" s="126">
        <v>448</v>
      </c>
      <c r="S41" s="127">
        <v>18</v>
      </c>
      <c r="T41" s="128">
        <v>288</v>
      </c>
      <c r="U41" s="129">
        <v>736</v>
      </c>
      <c r="V41" s="120">
        <v>21</v>
      </c>
      <c r="W41" s="56"/>
    </row>
    <row r="42" spans="1:23" ht="12.75" customHeight="1" x14ac:dyDescent="0.2">
      <c r="A42" s="118" t="s">
        <v>92</v>
      </c>
      <c r="B42" s="130">
        <v>97</v>
      </c>
      <c r="C42" s="120">
        <v>4</v>
      </c>
      <c r="D42" s="119">
        <v>96</v>
      </c>
      <c r="E42" s="120">
        <v>4</v>
      </c>
      <c r="F42" s="119">
        <v>93</v>
      </c>
      <c r="G42" s="120">
        <v>4</v>
      </c>
      <c r="H42" s="119">
        <v>86</v>
      </c>
      <c r="I42" s="121">
        <v>3</v>
      </c>
      <c r="J42" s="119">
        <v>79</v>
      </c>
      <c r="K42" s="121">
        <v>3</v>
      </c>
      <c r="L42" s="122"/>
      <c r="M42" s="123"/>
      <c r="N42" s="119">
        <v>95</v>
      </c>
      <c r="O42" s="121">
        <v>4</v>
      </c>
      <c r="P42" s="124">
        <v>92</v>
      </c>
      <c r="Q42" s="125">
        <v>91</v>
      </c>
      <c r="R42" s="126">
        <v>451</v>
      </c>
      <c r="S42" s="127">
        <v>18</v>
      </c>
      <c r="T42" s="128">
        <v>278</v>
      </c>
      <c r="U42" s="129">
        <v>729</v>
      </c>
      <c r="V42" s="120">
        <v>22</v>
      </c>
      <c r="W42" s="56"/>
    </row>
    <row r="43" spans="1:23" ht="12.75" customHeight="1" x14ac:dyDescent="0.2">
      <c r="A43" s="118" t="s">
        <v>93</v>
      </c>
      <c r="B43" s="130">
        <v>97</v>
      </c>
      <c r="C43" s="120">
        <v>4</v>
      </c>
      <c r="D43" s="119">
        <v>96</v>
      </c>
      <c r="E43" s="120">
        <v>4</v>
      </c>
      <c r="F43" s="119">
        <v>93</v>
      </c>
      <c r="G43" s="120">
        <v>4</v>
      </c>
      <c r="H43" s="119">
        <v>87</v>
      </c>
      <c r="I43" s="121">
        <v>3</v>
      </c>
      <c r="J43" s="119">
        <v>85</v>
      </c>
      <c r="K43" s="121">
        <v>3</v>
      </c>
      <c r="L43" s="122"/>
      <c r="M43" s="123"/>
      <c r="N43" s="119">
        <v>91</v>
      </c>
      <c r="O43" s="121">
        <v>3</v>
      </c>
      <c r="P43" s="124">
        <v>95</v>
      </c>
      <c r="Q43" s="125">
        <v>84</v>
      </c>
      <c r="R43" s="126">
        <v>458</v>
      </c>
      <c r="S43" s="127">
        <v>18</v>
      </c>
      <c r="T43" s="128">
        <v>270</v>
      </c>
      <c r="U43" s="129">
        <v>728</v>
      </c>
      <c r="V43" s="120">
        <v>21</v>
      </c>
      <c r="W43" s="56"/>
    </row>
    <row r="44" spans="1:23" ht="12.75" customHeight="1" x14ac:dyDescent="0.2">
      <c r="A44" s="118" t="s">
        <v>94</v>
      </c>
      <c r="B44" s="130">
        <v>96</v>
      </c>
      <c r="C44" s="120">
        <v>4</v>
      </c>
      <c r="D44" s="119">
        <v>96</v>
      </c>
      <c r="E44" s="120">
        <v>4</v>
      </c>
      <c r="F44" s="119">
        <v>93</v>
      </c>
      <c r="G44" s="120">
        <v>4</v>
      </c>
      <c r="H44" s="119">
        <v>87</v>
      </c>
      <c r="I44" s="121">
        <v>3</v>
      </c>
      <c r="J44" s="119">
        <v>86</v>
      </c>
      <c r="K44" s="121">
        <v>3</v>
      </c>
      <c r="L44" s="122"/>
      <c r="M44" s="123"/>
      <c r="N44" s="119">
        <v>98</v>
      </c>
      <c r="O44" s="121">
        <v>4</v>
      </c>
      <c r="P44" s="124">
        <v>91</v>
      </c>
      <c r="Q44" s="125">
        <v>87</v>
      </c>
      <c r="R44" s="126">
        <v>458</v>
      </c>
      <c r="S44" s="127">
        <v>18</v>
      </c>
      <c r="T44" s="128">
        <v>276</v>
      </c>
      <c r="U44" s="129">
        <v>734</v>
      </c>
      <c r="V44" s="120">
        <v>22</v>
      </c>
      <c r="W44" s="56"/>
    </row>
    <row r="45" spans="1:23" ht="12.75" customHeight="1" x14ac:dyDescent="0.2">
      <c r="A45" s="118" t="s">
        <v>95</v>
      </c>
      <c r="B45" s="130">
        <v>96</v>
      </c>
      <c r="C45" s="120">
        <v>4</v>
      </c>
      <c r="D45" s="119">
        <v>95</v>
      </c>
      <c r="E45" s="120">
        <v>4</v>
      </c>
      <c r="F45" s="119">
        <v>93</v>
      </c>
      <c r="G45" s="120">
        <v>4</v>
      </c>
      <c r="H45" s="119">
        <v>87</v>
      </c>
      <c r="I45" s="121">
        <v>3</v>
      </c>
      <c r="J45" s="119">
        <v>86</v>
      </c>
      <c r="K45" s="121">
        <v>3</v>
      </c>
      <c r="L45" s="122"/>
      <c r="M45" s="123"/>
      <c r="N45" s="119">
        <v>99</v>
      </c>
      <c r="O45" s="121">
        <v>4</v>
      </c>
      <c r="P45" s="124">
        <v>98</v>
      </c>
      <c r="Q45" s="125">
        <v>83</v>
      </c>
      <c r="R45" s="126">
        <v>457</v>
      </c>
      <c r="S45" s="127">
        <v>18</v>
      </c>
      <c r="T45" s="128">
        <v>280</v>
      </c>
      <c r="U45" s="129">
        <v>737</v>
      </c>
      <c r="V45" s="120">
        <v>22</v>
      </c>
      <c r="W45" s="56"/>
    </row>
    <row r="46" spans="1:23" ht="12.75" customHeight="1" x14ac:dyDescent="0.2">
      <c r="A46" s="118" t="s">
        <v>96</v>
      </c>
      <c r="B46" s="130">
        <v>94</v>
      </c>
      <c r="C46" s="120">
        <v>4</v>
      </c>
      <c r="D46" s="119">
        <v>95</v>
      </c>
      <c r="E46" s="120">
        <v>4</v>
      </c>
      <c r="F46" s="119">
        <v>92</v>
      </c>
      <c r="G46" s="120">
        <v>4</v>
      </c>
      <c r="H46" s="119">
        <v>87</v>
      </c>
      <c r="I46" s="121">
        <v>3</v>
      </c>
      <c r="J46" s="119">
        <v>86</v>
      </c>
      <c r="K46" s="121">
        <v>3</v>
      </c>
      <c r="L46" s="122"/>
      <c r="M46" s="123"/>
      <c r="N46" s="119">
        <v>99</v>
      </c>
      <c r="O46" s="121">
        <v>4</v>
      </c>
      <c r="P46" s="124">
        <v>99</v>
      </c>
      <c r="Q46" s="125">
        <v>90</v>
      </c>
      <c r="R46" s="126">
        <v>454</v>
      </c>
      <c r="S46" s="127">
        <v>18</v>
      </c>
      <c r="T46" s="128">
        <v>288</v>
      </c>
      <c r="U46" s="129">
        <v>742</v>
      </c>
      <c r="V46" s="120">
        <v>22</v>
      </c>
      <c r="W46" s="56"/>
    </row>
    <row r="47" spans="1:23" ht="12.75" customHeight="1" x14ac:dyDescent="0.2">
      <c r="A47" s="118" t="s">
        <v>97</v>
      </c>
      <c r="B47" s="130">
        <v>93</v>
      </c>
      <c r="C47" s="120">
        <v>4</v>
      </c>
      <c r="D47" s="119">
        <v>93</v>
      </c>
      <c r="E47" s="120">
        <v>4</v>
      </c>
      <c r="F47" s="119">
        <v>92</v>
      </c>
      <c r="G47" s="120">
        <v>4</v>
      </c>
      <c r="H47" s="119">
        <v>86</v>
      </c>
      <c r="I47" s="121">
        <v>3</v>
      </c>
      <c r="J47" s="119">
        <v>86</v>
      </c>
      <c r="K47" s="121">
        <v>3</v>
      </c>
      <c r="L47" s="122"/>
      <c r="M47" s="123"/>
      <c r="N47" s="119">
        <v>99</v>
      </c>
      <c r="O47" s="121">
        <v>4</v>
      </c>
      <c r="P47" s="124">
        <v>99</v>
      </c>
      <c r="Q47" s="125">
        <v>91</v>
      </c>
      <c r="R47" s="126">
        <v>450</v>
      </c>
      <c r="S47" s="127">
        <v>18</v>
      </c>
      <c r="T47" s="128">
        <v>289</v>
      </c>
      <c r="U47" s="129">
        <v>739</v>
      </c>
      <c r="V47" s="120">
        <v>22</v>
      </c>
      <c r="W47" s="56"/>
    </row>
    <row r="48" spans="1:23" ht="12.75" customHeight="1" x14ac:dyDescent="0.2">
      <c r="A48" s="131" t="s">
        <v>98</v>
      </c>
      <c r="B48" s="180">
        <v>91</v>
      </c>
      <c r="C48" s="132">
        <v>4</v>
      </c>
      <c r="D48" s="133">
        <v>92</v>
      </c>
      <c r="E48" s="132">
        <v>4</v>
      </c>
      <c r="F48" s="133">
        <v>90</v>
      </c>
      <c r="G48" s="132">
        <v>4</v>
      </c>
      <c r="H48" s="133">
        <v>86</v>
      </c>
      <c r="I48" s="134">
        <v>3</v>
      </c>
      <c r="J48" s="133">
        <v>85</v>
      </c>
      <c r="K48" s="134">
        <v>3</v>
      </c>
      <c r="L48" s="135"/>
      <c r="M48" s="136"/>
      <c r="N48" s="133">
        <v>99</v>
      </c>
      <c r="O48" s="134">
        <v>4</v>
      </c>
      <c r="P48" s="137">
        <v>99</v>
      </c>
      <c r="Q48" s="138">
        <v>91</v>
      </c>
      <c r="R48" s="139">
        <v>444</v>
      </c>
      <c r="S48" s="140">
        <v>18</v>
      </c>
      <c r="T48" s="141">
        <v>289</v>
      </c>
      <c r="U48" s="142">
        <v>733</v>
      </c>
      <c r="V48" s="132">
        <v>22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O16">
    <cfRule type="expression" dxfId="25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147</v>
      </c>
      <c r="C8" s="80">
        <v>5</v>
      </c>
      <c r="D8" s="81">
        <v>160</v>
      </c>
      <c r="E8" s="80">
        <v>6</v>
      </c>
      <c r="F8" s="81">
        <v>135</v>
      </c>
      <c r="G8" s="80">
        <v>5</v>
      </c>
      <c r="H8" s="81">
        <v>156</v>
      </c>
      <c r="I8" s="80">
        <v>5</v>
      </c>
      <c r="J8" s="81">
        <v>145</v>
      </c>
      <c r="K8" s="80">
        <v>6</v>
      </c>
      <c r="L8" s="81">
        <v>129</v>
      </c>
      <c r="M8" s="80">
        <v>5</v>
      </c>
      <c r="N8" s="81">
        <v>125</v>
      </c>
      <c r="O8" s="80">
        <v>5</v>
      </c>
      <c r="P8" s="82">
        <v>109</v>
      </c>
      <c r="Q8" s="80">
        <v>101</v>
      </c>
      <c r="R8" s="83">
        <v>872</v>
      </c>
      <c r="S8" s="84">
        <v>32</v>
      </c>
      <c r="T8" s="85">
        <v>335</v>
      </c>
      <c r="U8" s="83">
        <v>1207</v>
      </c>
      <c r="V8" s="84">
        <v>37</v>
      </c>
      <c r="W8" s="56"/>
    </row>
    <row r="9" spans="1:23" x14ac:dyDescent="0.2">
      <c r="A9" s="86" t="s">
        <v>59</v>
      </c>
      <c r="B9" s="87">
        <v>166</v>
      </c>
      <c r="C9" s="88">
        <v>5</v>
      </c>
      <c r="D9" s="89">
        <v>140</v>
      </c>
      <c r="E9" s="88">
        <v>5</v>
      </c>
      <c r="F9" s="89">
        <v>162</v>
      </c>
      <c r="G9" s="88">
        <v>6</v>
      </c>
      <c r="H9" s="89">
        <v>127</v>
      </c>
      <c r="I9" s="88">
        <v>5</v>
      </c>
      <c r="J9" s="89">
        <v>144</v>
      </c>
      <c r="K9" s="88">
        <v>5</v>
      </c>
      <c r="L9" s="89">
        <v>128</v>
      </c>
      <c r="M9" s="88">
        <v>5</v>
      </c>
      <c r="N9" s="89">
        <v>110</v>
      </c>
      <c r="O9" s="88">
        <v>5</v>
      </c>
      <c r="P9" s="90">
        <v>108</v>
      </c>
      <c r="Q9" s="88">
        <v>104</v>
      </c>
      <c r="R9" s="83">
        <v>867</v>
      </c>
      <c r="S9" s="84">
        <v>31</v>
      </c>
      <c r="T9" s="85">
        <v>322</v>
      </c>
      <c r="U9" s="83">
        <v>1189</v>
      </c>
      <c r="V9" s="84">
        <v>36</v>
      </c>
      <c r="W9" s="56"/>
    </row>
    <row r="10" spans="1:23" x14ac:dyDescent="0.2">
      <c r="A10" s="86" t="s">
        <v>60</v>
      </c>
      <c r="B10" s="87">
        <v>166</v>
      </c>
      <c r="C10" s="88">
        <v>5</v>
      </c>
      <c r="D10" s="89">
        <v>164</v>
      </c>
      <c r="E10" s="88">
        <v>5</v>
      </c>
      <c r="F10" s="89">
        <v>136</v>
      </c>
      <c r="G10" s="88">
        <v>5</v>
      </c>
      <c r="H10" s="89">
        <v>151</v>
      </c>
      <c r="I10" s="88">
        <v>6</v>
      </c>
      <c r="J10" s="89">
        <v>123</v>
      </c>
      <c r="K10" s="88">
        <v>5</v>
      </c>
      <c r="L10" s="89">
        <v>137</v>
      </c>
      <c r="M10" s="88">
        <v>5</v>
      </c>
      <c r="N10" s="89">
        <v>100</v>
      </c>
      <c r="O10" s="88">
        <v>5</v>
      </c>
      <c r="P10" s="90">
        <v>102</v>
      </c>
      <c r="Q10" s="88">
        <v>106</v>
      </c>
      <c r="R10" s="83">
        <v>877</v>
      </c>
      <c r="S10" s="84">
        <v>31</v>
      </c>
      <c r="T10" s="85">
        <v>308</v>
      </c>
      <c r="U10" s="83">
        <v>1185</v>
      </c>
      <c r="V10" s="84">
        <v>36</v>
      </c>
      <c r="W10" s="56"/>
    </row>
    <row r="11" spans="1:23" x14ac:dyDescent="0.2">
      <c r="A11" s="86" t="s">
        <v>61</v>
      </c>
      <c r="B11" s="87">
        <v>160</v>
      </c>
      <c r="C11" s="88">
        <v>5</v>
      </c>
      <c r="D11" s="89">
        <v>158</v>
      </c>
      <c r="E11" s="88">
        <v>5</v>
      </c>
      <c r="F11" s="89">
        <v>156</v>
      </c>
      <c r="G11" s="88">
        <v>5</v>
      </c>
      <c r="H11" s="89">
        <v>128</v>
      </c>
      <c r="I11" s="88">
        <v>5</v>
      </c>
      <c r="J11" s="89">
        <v>139</v>
      </c>
      <c r="K11" s="88">
        <v>5</v>
      </c>
      <c r="L11" s="89">
        <v>121</v>
      </c>
      <c r="M11" s="88">
        <v>5</v>
      </c>
      <c r="N11" s="89">
        <v>119</v>
      </c>
      <c r="O11" s="88">
        <v>5</v>
      </c>
      <c r="P11" s="90">
        <v>97</v>
      </c>
      <c r="Q11" s="88">
        <v>97</v>
      </c>
      <c r="R11" s="83">
        <v>862</v>
      </c>
      <c r="S11" s="84">
        <v>30</v>
      </c>
      <c r="T11" s="85">
        <v>313</v>
      </c>
      <c r="U11" s="83">
        <v>1175</v>
      </c>
      <c r="V11" s="84">
        <v>35</v>
      </c>
      <c r="W11" s="56"/>
    </row>
    <row r="12" spans="1:23" x14ac:dyDescent="0.2">
      <c r="A12" s="86" t="s">
        <v>62</v>
      </c>
      <c r="B12" s="87">
        <v>138</v>
      </c>
      <c r="C12" s="88">
        <v>5</v>
      </c>
      <c r="D12" s="89">
        <v>152</v>
      </c>
      <c r="E12" s="88">
        <v>5</v>
      </c>
      <c r="F12" s="89">
        <v>158</v>
      </c>
      <c r="G12" s="88">
        <v>5</v>
      </c>
      <c r="H12" s="89">
        <v>136</v>
      </c>
      <c r="I12" s="88">
        <v>5</v>
      </c>
      <c r="J12" s="89">
        <v>122</v>
      </c>
      <c r="K12" s="88">
        <v>5</v>
      </c>
      <c r="L12" s="89">
        <v>130</v>
      </c>
      <c r="M12" s="88">
        <v>5</v>
      </c>
      <c r="N12" s="89">
        <v>109</v>
      </c>
      <c r="O12" s="88">
        <v>5</v>
      </c>
      <c r="P12" s="90">
        <v>105</v>
      </c>
      <c r="Q12" s="88">
        <v>93</v>
      </c>
      <c r="R12" s="83">
        <v>836</v>
      </c>
      <c r="S12" s="84">
        <v>30</v>
      </c>
      <c r="T12" s="85">
        <v>307</v>
      </c>
      <c r="U12" s="83">
        <v>1143</v>
      </c>
      <c r="V12" s="84">
        <v>35</v>
      </c>
      <c r="W12" s="56"/>
    </row>
    <row r="13" spans="1:23" x14ac:dyDescent="0.2">
      <c r="A13" s="86" t="s">
        <v>63</v>
      </c>
      <c r="B13" s="177">
        <v>141</v>
      </c>
      <c r="C13" s="178">
        <v>5</v>
      </c>
      <c r="D13" s="179">
        <v>128</v>
      </c>
      <c r="E13" s="178">
        <v>5</v>
      </c>
      <c r="F13" s="179">
        <v>148</v>
      </c>
      <c r="G13" s="178">
        <v>5</v>
      </c>
      <c r="H13" s="179">
        <v>155</v>
      </c>
      <c r="I13" s="178">
        <v>5</v>
      </c>
      <c r="J13" s="89">
        <v>118</v>
      </c>
      <c r="K13" s="88">
        <v>5</v>
      </c>
      <c r="L13" s="89">
        <v>111</v>
      </c>
      <c r="M13" s="88">
        <v>5</v>
      </c>
      <c r="N13" s="89">
        <v>117</v>
      </c>
      <c r="O13" s="88">
        <v>5</v>
      </c>
      <c r="P13" s="90">
        <v>105</v>
      </c>
      <c r="Q13" s="88">
        <v>102</v>
      </c>
      <c r="R13" s="83">
        <v>801</v>
      </c>
      <c r="S13" s="84">
        <v>30</v>
      </c>
      <c r="T13" s="85">
        <v>324</v>
      </c>
      <c r="U13" s="83">
        <v>1125</v>
      </c>
      <c r="V13" s="84">
        <v>35</v>
      </c>
      <c r="W13" s="56"/>
    </row>
    <row r="14" spans="1:23" x14ac:dyDescent="0.2">
      <c r="A14" s="86" t="s">
        <v>64</v>
      </c>
      <c r="B14" s="91">
        <v>167</v>
      </c>
      <c r="C14" s="92">
        <v>5</v>
      </c>
      <c r="D14" s="89">
        <v>133</v>
      </c>
      <c r="E14" s="88">
        <v>5</v>
      </c>
      <c r="F14" s="89">
        <v>110</v>
      </c>
      <c r="G14" s="88">
        <v>4</v>
      </c>
      <c r="H14" s="89">
        <v>145</v>
      </c>
      <c r="I14" s="88">
        <v>5</v>
      </c>
      <c r="J14" s="89">
        <v>142</v>
      </c>
      <c r="K14" s="88">
        <v>6</v>
      </c>
      <c r="L14" s="89">
        <v>103</v>
      </c>
      <c r="M14" s="88">
        <v>5</v>
      </c>
      <c r="N14" s="89">
        <v>96</v>
      </c>
      <c r="O14" s="88">
        <v>4</v>
      </c>
      <c r="P14" s="90">
        <v>114</v>
      </c>
      <c r="Q14" s="88">
        <v>103</v>
      </c>
      <c r="R14" s="83">
        <v>800</v>
      </c>
      <c r="S14" s="84">
        <v>30</v>
      </c>
      <c r="T14" s="85">
        <v>313</v>
      </c>
      <c r="U14" s="83">
        <v>1113</v>
      </c>
      <c r="V14" s="84">
        <v>34</v>
      </c>
      <c r="W14" s="56"/>
    </row>
    <row r="15" spans="1:23" x14ac:dyDescent="0.2">
      <c r="A15" s="93" t="s">
        <v>65</v>
      </c>
      <c r="B15" s="91">
        <v>142</v>
      </c>
      <c r="C15" s="92">
        <v>5</v>
      </c>
      <c r="D15" s="94">
        <v>156</v>
      </c>
      <c r="E15" s="92">
        <v>5</v>
      </c>
      <c r="F15" s="89">
        <v>132</v>
      </c>
      <c r="G15" s="88">
        <v>5</v>
      </c>
      <c r="H15" s="89">
        <v>105</v>
      </c>
      <c r="I15" s="88">
        <v>4</v>
      </c>
      <c r="J15" s="89">
        <v>143</v>
      </c>
      <c r="K15" s="88">
        <v>5</v>
      </c>
      <c r="L15" s="89">
        <v>133</v>
      </c>
      <c r="M15" s="88">
        <v>5</v>
      </c>
      <c r="N15" s="89">
        <v>83</v>
      </c>
      <c r="O15" s="88">
        <v>4</v>
      </c>
      <c r="P15" s="90">
        <v>98</v>
      </c>
      <c r="Q15" s="88">
        <v>106</v>
      </c>
      <c r="R15" s="83">
        <v>811</v>
      </c>
      <c r="S15" s="84">
        <v>29</v>
      </c>
      <c r="T15" s="85">
        <v>287</v>
      </c>
      <c r="U15" s="83">
        <v>1098</v>
      </c>
      <c r="V15" s="84">
        <v>33</v>
      </c>
      <c r="W15" s="56"/>
    </row>
    <row r="16" spans="1:23" x14ac:dyDescent="0.2">
      <c r="A16" s="93" t="s">
        <v>66</v>
      </c>
      <c r="B16" s="96">
        <v>166</v>
      </c>
      <c r="C16" s="97">
        <v>6</v>
      </c>
      <c r="D16" s="98">
        <v>137</v>
      </c>
      <c r="E16" s="97">
        <v>5</v>
      </c>
      <c r="F16" s="98">
        <v>151</v>
      </c>
      <c r="G16" s="97">
        <v>5</v>
      </c>
      <c r="H16" s="100">
        <v>129</v>
      </c>
      <c r="I16" s="101">
        <v>5</v>
      </c>
      <c r="J16" s="100">
        <v>97</v>
      </c>
      <c r="K16" s="101">
        <v>4</v>
      </c>
      <c r="L16" s="100">
        <v>139</v>
      </c>
      <c r="M16" s="101">
        <v>5</v>
      </c>
      <c r="N16" s="100">
        <v>113</v>
      </c>
      <c r="O16" s="101">
        <v>4</v>
      </c>
      <c r="P16" s="102">
        <v>86</v>
      </c>
      <c r="Q16" s="103">
        <v>95</v>
      </c>
      <c r="R16" s="83">
        <v>819</v>
      </c>
      <c r="S16" s="84">
        <v>30</v>
      </c>
      <c r="T16" s="85">
        <v>294</v>
      </c>
      <c r="U16" s="83">
        <v>1113</v>
      </c>
      <c r="V16" s="84">
        <v>34</v>
      </c>
      <c r="W16" s="56"/>
    </row>
    <row r="17" spans="1:23" x14ac:dyDescent="0.2">
      <c r="A17" s="93" t="s">
        <v>67</v>
      </c>
      <c r="B17" s="96">
        <v>160</v>
      </c>
      <c r="C17" s="97">
        <v>5</v>
      </c>
      <c r="D17" s="98">
        <v>158</v>
      </c>
      <c r="E17" s="97">
        <v>6</v>
      </c>
      <c r="F17" s="98">
        <v>133</v>
      </c>
      <c r="G17" s="97">
        <v>4</v>
      </c>
      <c r="H17" s="98">
        <v>140</v>
      </c>
      <c r="I17" s="97">
        <v>5</v>
      </c>
      <c r="J17" s="100">
        <v>120</v>
      </c>
      <c r="K17" s="101">
        <v>4</v>
      </c>
      <c r="L17" s="100">
        <v>94</v>
      </c>
      <c r="M17" s="101">
        <v>3</v>
      </c>
      <c r="N17" s="100">
        <v>127</v>
      </c>
      <c r="O17" s="101">
        <v>5</v>
      </c>
      <c r="P17" s="102">
        <v>108</v>
      </c>
      <c r="Q17" s="103">
        <v>81</v>
      </c>
      <c r="R17" s="83">
        <v>805</v>
      </c>
      <c r="S17" s="84">
        <v>27</v>
      </c>
      <c r="T17" s="85">
        <v>316</v>
      </c>
      <c r="U17" s="83">
        <v>1121</v>
      </c>
      <c r="V17" s="84">
        <v>32</v>
      </c>
      <c r="W17" s="56"/>
    </row>
    <row r="18" spans="1:23" x14ac:dyDescent="0.2">
      <c r="A18" s="93" t="s">
        <v>68</v>
      </c>
      <c r="B18" s="96">
        <v>144</v>
      </c>
      <c r="C18" s="97">
        <v>5</v>
      </c>
      <c r="D18" s="98">
        <v>153</v>
      </c>
      <c r="E18" s="97">
        <v>5</v>
      </c>
      <c r="F18" s="98">
        <v>158</v>
      </c>
      <c r="G18" s="97">
        <v>5</v>
      </c>
      <c r="H18" s="98">
        <v>121</v>
      </c>
      <c r="I18" s="97">
        <v>4</v>
      </c>
      <c r="J18" s="98">
        <v>130</v>
      </c>
      <c r="K18" s="97">
        <v>5</v>
      </c>
      <c r="L18" s="100">
        <v>120</v>
      </c>
      <c r="M18" s="101">
        <v>4</v>
      </c>
      <c r="N18" s="100">
        <v>88</v>
      </c>
      <c r="O18" s="101">
        <v>3</v>
      </c>
      <c r="P18" s="102">
        <v>116</v>
      </c>
      <c r="Q18" s="103">
        <v>103</v>
      </c>
      <c r="R18" s="83">
        <v>826</v>
      </c>
      <c r="S18" s="84">
        <v>28</v>
      </c>
      <c r="T18" s="85">
        <v>307</v>
      </c>
      <c r="U18" s="83">
        <v>1133</v>
      </c>
      <c r="V18" s="84">
        <v>31</v>
      </c>
      <c r="W18" s="95"/>
    </row>
    <row r="19" spans="1:23" x14ac:dyDescent="0.2">
      <c r="A19" s="93" t="s">
        <v>69</v>
      </c>
      <c r="B19" s="96">
        <v>152</v>
      </c>
      <c r="C19" s="97">
        <v>5</v>
      </c>
      <c r="D19" s="98">
        <v>138</v>
      </c>
      <c r="E19" s="97">
        <v>5</v>
      </c>
      <c r="F19" s="98">
        <v>142</v>
      </c>
      <c r="G19" s="97">
        <v>5</v>
      </c>
      <c r="H19" s="98">
        <v>149</v>
      </c>
      <c r="I19" s="97">
        <v>5</v>
      </c>
      <c r="J19" s="98">
        <v>109</v>
      </c>
      <c r="K19" s="97">
        <v>4</v>
      </c>
      <c r="L19" s="104"/>
      <c r="M19" s="97"/>
      <c r="N19" s="98">
        <v>219</v>
      </c>
      <c r="O19" s="101">
        <v>9</v>
      </c>
      <c r="P19" s="102">
        <v>84</v>
      </c>
      <c r="Q19" s="103">
        <v>109</v>
      </c>
      <c r="R19" s="83">
        <v>690</v>
      </c>
      <c r="S19" s="84">
        <v>24</v>
      </c>
      <c r="T19" s="85">
        <v>412</v>
      </c>
      <c r="U19" s="83">
        <v>1102</v>
      </c>
      <c r="V19" s="84">
        <v>33</v>
      </c>
      <c r="W19" s="105"/>
    </row>
    <row r="20" spans="1:23" x14ac:dyDescent="0.2">
      <c r="A20" s="93" t="s">
        <v>70</v>
      </c>
      <c r="B20" s="96">
        <v>116</v>
      </c>
      <c r="C20" s="97">
        <v>4</v>
      </c>
      <c r="D20" s="98">
        <v>144</v>
      </c>
      <c r="E20" s="97">
        <v>5</v>
      </c>
      <c r="F20" s="98">
        <v>128</v>
      </c>
      <c r="G20" s="97">
        <v>4</v>
      </c>
      <c r="H20" s="98">
        <v>133</v>
      </c>
      <c r="I20" s="97">
        <v>5</v>
      </c>
      <c r="J20" s="98">
        <v>136</v>
      </c>
      <c r="K20" s="97">
        <v>5</v>
      </c>
      <c r="L20" s="106"/>
      <c r="M20" s="99"/>
      <c r="N20" s="98">
        <v>101</v>
      </c>
      <c r="O20" s="97">
        <v>4</v>
      </c>
      <c r="P20" s="107">
        <v>210</v>
      </c>
      <c r="Q20" s="103">
        <v>76</v>
      </c>
      <c r="R20" s="83">
        <v>657</v>
      </c>
      <c r="S20" s="84">
        <v>23</v>
      </c>
      <c r="T20" s="85">
        <v>387</v>
      </c>
      <c r="U20" s="83">
        <v>1044</v>
      </c>
      <c r="V20" s="84">
        <v>27</v>
      </c>
      <c r="W20" s="105"/>
    </row>
    <row r="21" spans="1:23" x14ac:dyDescent="0.2">
      <c r="A21" s="93" t="s">
        <v>71</v>
      </c>
      <c r="B21" s="96">
        <v>109</v>
      </c>
      <c r="C21" s="97">
        <v>4</v>
      </c>
      <c r="D21" s="98">
        <v>107</v>
      </c>
      <c r="E21" s="97">
        <v>4</v>
      </c>
      <c r="F21" s="98">
        <v>131</v>
      </c>
      <c r="G21" s="97">
        <v>5</v>
      </c>
      <c r="H21" s="98">
        <v>123</v>
      </c>
      <c r="I21" s="97">
        <v>4</v>
      </c>
      <c r="J21" s="98">
        <v>124</v>
      </c>
      <c r="K21" s="97">
        <v>5</v>
      </c>
      <c r="L21" s="106"/>
      <c r="M21" s="99"/>
      <c r="N21" s="98">
        <v>126</v>
      </c>
      <c r="O21" s="97">
        <v>4</v>
      </c>
      <c r="P21" s="107">
        <v>98</v>
      </c>
      <c r="Q21" s="108">
        <v>201</v>
      </c>
      <c r="R21" s="109">
        <v>594</v>
      </c>
      <c r="S21" s="110">
        <v>22</v>
      </c>
      <c r="T21" s="111">
        <v>425</v>
      </c>
      <c r="U21" s="112">
        <v>1019</v>
      </c>
      <c r="V21" s="113">
        <v>26</v>
      </c>
      <c r="W21" s="56"/>
    </row>
    <row r="22" spans="1:23" x14ac:dyDescent="0.2">
      <c r="A22" s="114" t="s">
        <v>72</v>
      </c>
      <c r="B22" s="96">
        <v>114</v>
      </c>
      <c r="C22" s="113">
        <v>4</v>
      </c>
      <c r="D22" s="98">
        <v>106</v>
      </c>
      <c r="E22" s="113">
        <v>4</v>
      </c>
      <c r="F22" s="98">
        <v>99</v>
      </c>
      <c r="G22" s="113">
        <v>4</v>
      </c>
      <c r="H22" s="98">
        <v>130</v>
      </c>
      <c r="I22" s="113">
        <v>5</v>
      </c>
      <c r="J22" s="98">
        <v>108</v>
      </c>
      <c r="K22" s="113">
        <v>4</v>
      </c>
      <c r="L22" s="115"/>
      <c r="M22" s="116"/>
      <c r="N22" s="98">
        <v>111</v>
      </c>
      <c r="O22" s="113">
        <v>4</v>
      </c>
      <c r="P22" s="107">
        <v>125</v>
      </c>
      <c r="Q22" s="108">
        <v>86</v>
      </c>
      <c r="R22" s="109">
        <v>557</v>
      </c>
      <c r="S22" s="110">
        <v>21</v>
      </c>
      <c r="T22" s="111">
        <v>322</v>
      </c>
      <c r="U22" s="112">
        <v>879</v>
      </c>
      <c r="V22" s="113">
        <v>25</v>
      </c>
      <c r="W22" s="56"/>
    </row>
    <row r="23" spans="1:23" x14ac:dyDescent="0.2">
      <c r="A23" s="114" t="s">
        <v>73</v>
      </c>
      <c r="B23" s="96">
        <v>116</v>
      </c>
      <c r="C23" s="113">
        <v>4</v>
      </c>
      <c r="D23" s="98">
        <v>112</v>
      </c>
      <c r="E23" s="113">
        <v>4</v>
      </c>
      <c r="F23" s="98">
        <v>103</v>
      </c>
      <c r="G23" s="113">
        <v>4</v>
      </c>
      <c r="H23" s="98">
        <v>96</v>
      </c>
      <c r="I23" s="113">
        <v>4</v>
      </c>
      <c r="J23" s="98">
        <v>126</v>
      </c>
      <c r="K23" s="113">
        <v>4</v>
      </c>
      <c r="L23" s="115"/>
      <c r="M23" s="116"/>
      <c r="N23" s="98">
        <v>94</v>
      </c>
      <c r="O23" s="113">
        <v>4</v>
      </c>
      <c r="P23" s="107">
        <v>103</v>
      </c>
      <c r="Q23" s="108">
        <v>112</v>
      </c>
      <c r="R23" s="109">
        <v>553</v>
      </c>
      <c r="S23" s="110">
        <v>20</v>
      </c>
      <c r="T23" s="111">
        <v>309</v>
      </c>
      <c r="U23" s="112">
        <v>862</v>
      </c>
      <c r="V23" s="113">
        <v>24</v>
      </c>
      <c r="W23" s="56"/>
    </row>
    <row r="24" spans="1:23" x14ac:dyDescent="0.2">
      <c r="A24" s="114" t="s">
        <v>74</v>
      </c>
      <c r="B24" s="96">
        <v>101</v>
      </c>
      <c r="C24" s="113">
        <v>4</v>
      </c>
      <c r="D24" s="98">
        <v>114</v>
      </c>
      <c r="E24" s="113">
        <v>4</v>
      </c>
      <c r="F24" s="98">
        <v>106</v>
      </c>
      <c r="G24" s="113">
        <v>4</v>
      </c>
      <c r="H24" s="98">
        <v>104</v>
      </c>
      <c r="I24" s="113">
        <v>4</v>
      </c>
      <c r="J24" s="98">
        <v>89</v>
      </c>
      <c r="K24" s="113">
        <v>3</v>
      </c>
      <c r="L24" s="115"/>
      <c r="M24" s="116"/>
      <c r="N24" s="98">
        <v>117</v>
      </c>
      <c r="O24" s="113">
        <v>4</v>
      </c>
      <c r="P24" s="107">
        <v>93</v>
      </c>
      <c r="Q24" s="108">
        <v>98</v>
      </c>
      <c r="R24" s="109">
        <v>514</v>
      </c>
      <c r="S24" s="110">
        <v>19</v>
      </c>
      <c r="T24" s="111">
        <v>308</v>
      </c>
      <c r="U24" s="112">
        <v>822</v>
      </c>
      <c r="V24" s="113">
        <v>23</v>
      </c>
      <c r="W24" s="56"/>
    </row>
    <row r="25" spans="1:23" x14ac:dyDescent="0.2">
      <c r="A25" s="114" t="s">
        <v>75</v>
      </c>
      <c r="B25" s="96">
        <v>105</v>
      </c>
      <c r="C25" s="113">
        <v>4</v>
      </c>
      <c r="D25" s="98">
        <v>94</v>
      </c>
      <c r="E25" s="113">
        <v>4</v>
      </c>
      <c r="F25" s="98">
        <v>106</v>
      </c>
      <c r="G25" s="113">
        <v>4</v>
      </c>
      <c r="H25" s="98">
        <v>101</v>
      </c>
      <c r="I25" s="113">
        <v>4</v>
      </c>
      <c r="J25" s="98">
        <v>94</v>
      </c>
      <c r="K25" s="113">
        <v>4</v>
      </c>
      <c r="L25" s="115"/>
      <c r="M25" s="116"/>
      <c r="N25" s="98">
        <v>85</v>
      </c>
      <c r="O25" s="113">
        <v>3</v>
      </c>
      <c r="P25" s="107">
        <v>109</v>
      </c>
      <c r="Q25" s="108">
        <v>88</v>
      </c>
      <c r="R25" s="109">
        <v>500</v>
      </c>
      <c r="S25" s="110">
        <v>20</v>
      </c>
      <c r="T25" s="111">
        <v>282</v>
      </c>
      <c r="U25" s="112">
        <v>782</v>
      </c>
      <c r="V25" s="113">
        <v>23</v>
      </c>
      <c r="W25" s="56"/>
    </row>
    <row r="26" spans="1:23" x14ac:dyDescent="0.2">
      <c r="A26" s="114" t="s">
        <v>76</v>
      </c>
      <c r="B26" s="96">
        <v>121</v>
      </c>
      <c r="C26" s="113">
        <v>5</v>
      </c>
      <c r="D26" s="98">
        <v>102</v>
      </c>
      <c r="E26" s="113">
        <v>4</v>
      </c>
      <c r="F26" s="98">
        <v>90</v>
      </c>
      <c r="G26" s="113">
        <v>4</v>
      </c>
      <c r="H26" s="98">
        <v>96</v>
      </c>
      <c r="I26" s="113">
        <v>4</v>
      </c>
      <c r="J26" s="98">
        <v>97</v>
      </c>
      <c r="K26" s="113">
        <v>4</v>
      </c>
      <c r="L26" s="115"/>
      <c r="M26" s="116"/>
      <c r="N26" s="98">
        <v>89</v>
      </c>
      <c r="O26" s="113">
        <v>3</v>
      </c>
      <c r="P26" s="107">
        <v>94</v>
      </c>
      <c r="Q26" s="108">
        <v>96</v>
      </c>
      <c r="R26" s="109">
        <v>506</v>
      </c>
      <c r="S26" s="110">
        <v>21</v>
      </c>
      <c r="T26" s="111">
        <v>279</v>
      </c>
      <c r="U26" s="112">
        <v>785</v>
      </c>
      <c r="V26" s="113">
        <v>24</v>
      </c>
      <c r="W26" s="56"/>
    </row>
    <row r="27" spans="1:23" x14ac:dyDescent="0.2">
      <c r="A27" s="114" t="s">
        <v>77</v>
      </c>
      <c r="B27" s="96">
        <v>100</v>
      </c>
      <c r="C27" s="113">
        <v>4</v>
      </c>
      <c r="D27" s="98">
        <v>115</v>
      </c>
      <c r="E27" s="113">
        <v>5</v>
      </c>
      <c r="F27" s="98">
        <v>103</v>
      </c>
      <c r="G27" s="113">
        <v>4</v>
      </c>
      <c r="H27" s="98">
        <v>86</v>
      </c>
      <c r="I27" s="113">
        <v>3</v>
      </c>
      <c r="J27" s="98">
        <v>91</v>
      </c>
      <c r="K27" s="113">
        <v>4</v>
      </c>
      <c r="L27" s="115"/>
      <c r="M27" s="116"/>
      <c r="N27" s="98">
        <v>100</v>
      </c>
      <c r="O27" s="113">
        <v>4</v>
      </c>
      <c r="P27" s="107">
        <v>89</v>
      </c>
      <c r="Q27" s="108">
        <v>82</v>
      </c>
      <c r="R27" s="109">
        <v>495</v>
      </c>
      <c r="S27" s="110">
        <v>20</v>
      </c>
      <c r="T27" s="111">
        <v>271</v>
      </c>
      <c r="U27" s="112">
        <v>766</v>
      </c>
      <c r="V27" s="113">
        <v>24</v>
      </c>
      <c r="W27" s="56"/>
    </row>
    <row r="28" spans="1:23" x14ac:dyDescent="0.2">
      <c r="A28" s="114" t="s">
        <v>78</v>
      </c>
      <c r="B28" s="96">
        <v>107</v>
      </c>
      <c r="C28" s="113">
        <v>4</v>
      </c>
      <c r="D28" s="98">
        <v>101</v>
      </c>
      <c r="E28" s="113">
        <v>4</v>
      </c>
      <c r="F28" s="98">
        <v>108</v>
      </c>
      <c r="G28" s="113">
        <v>5</v>
      </c>
      <c r="H28" s="98">
        <v>96</v>
      </c>
      <c r="I28" s="113">
        <v>4</v>
      </c>
      <c r="J28" s="98">
        <v>82</v>
      </c>
      <c r="K28" s="113">
        <v>3</v>
      </c>
      <c r="L28" s="115"/>
      <c r="M28" s="116"/>
      <c r="N28" s="98">
        <v>91</v>
      </c>
      <c r="O28" s="113">
        <v>3</v>
      </c>
      <c r="P28" s="107">
        <v>100</v>
      </c>
      <c r="Q28" s="108">
        <v>81</v>
      </c>
      <c r="R28" s="109">
        <v>494</v>
      </c>
      <c r="S28" s="110">
        <v>20</v>
      </c>
      <c r="T28" s="111">
        <v>272</v>
      </c>
      <c r="U28" s="112">
        <v>766</v>
      </c>
      <c r="V28" s="113">
        <v>23</v>
      </c>
      <c r="W28" s="56"/>
    </row>
    <row r="29" spans="1:23" x14ac:dyDescent="0.2">
      <c r="A29" s="114" t="s">
        <v>79</v>
      </c>
      <c r="B29" s="96">
        <v>130</v>
      </c>
      <c r="C29" s="113">
        <v>5</v>
      </c>
      <c r="D29" s="98">
        <v>105</v>
      </c>
      <c r="E29" s="113">
        <v>4</v>
      </c>
      <c r="F29" s="98">
        <v>104</v>
      </c>
      <c r="G29" s="113">
        <v>4</v>
      </c>
      <c r="H29" s="98">
        <v>102</v>
      </c>
      <c r="I29" s="113">
        <v>4</v>
      </c>
      <c r="J29" s="98">
        <v>90</v>
      </c>
      <c r="K29" s="113">
        <v>4</v>
      </c>
      <c r="L29" s="115"/>
      <c r="M29" s="116"/>
      <c r="N29" s="98">
        <v>82</v>
      </c>
      <c r="O29" s="113">
        <v>3</v>
      </c>
      <c r="P29" s="107">
        <v>88</v>
      </c>
      <c r="Q29" s="108">
        <v>89</v>
      </c>
      <c r="R29" s="109">
        <v>531</v>
      </c>
      <c r="S29" s="110">
        <v>21</v>
      </c>
      <c r="T29" s="111">
        <v>259</v>
      </c>
      <c r="U29" s="112">
        <v>790</v>
      </c>
      <c r="V29" s="113">
        <v>24</v>
      </c>
      <c r="W29" s="56"/>
    </row>
    <row r="30" spans="1:23" x14ac:dyDescent="0.2">
      <c r="A30" s="118" t="s">
        <v>80</v>
      </c>
      <c r="B30" s="130">
        <v>123</v>
      </c>
      <c r="C30" s="120">
        <v>5</v>
      </c>
      <c r="D30" s="119">
        <v>127</v>
      </c>
      <c r="E30" s="120">
        <v>5</v>
      </c>
      <c r="F30" s="119">
        <v>104</v>
      </c>
      <c r="G30" s="120">
        <v>4</v>
      </c>
      <c r="H30" s="119">
        <v>98</v>
      </c>
      <c r="I30" s="121">
        <v>4</v>
      </c>
      <c r="J30" s="119">
        <v>96</v>
      </c>
      <c r="K30" s="121">
        <v>4</v>
      </c>
      <c r="L30" s="122"/>
      <c r="M30" s="123"/>
      <c r="N30" s="119">
        <v>91</v>
      </c>
      <c r="O30" s="121">
        <v>4</v>
      </c>
      <c r="P30" s="124">
        <v>81</v>
      </c>
      <c r="Q30" s="125">
        <v>78</v>
      </c>
      <c r="R30" s="126">
        <v>548</v>
      </c>
      <c r="S30" s="127">
        <v>22</v>
      </c>
      <c r="T30" s="128">
        <v>250</v>
      </c>
      <c r="U30" s="129">
        <v>798</v>
      </c>
      <c r="V30" s="120">
        <v>26</v>
      </c>
      <c r="W30" s="56"/>
    </row>
    <row r="31" spans="1:23" x14ac:dyDescent="0.2">
      <c r="A31" s="118" t="s">
        <v>81</v>
      </c>
      <c r="B31" s="130">
        <v>126</v>
      </c>
      <c r="C31" s="120">
        <v>5</v>
      </c>
      <c r="D31" s="119">
        <v>120</v>
      </c>
      <c r="E31" s="120">
        <v>5</v>
      </c>
      <c r="F31" s="119">
        <v>126</v>
      </c>
      <c r="G31" s="120">
        <v>5</v>
      </c>
      <c r="H31" s="119">
        <v>98</v>
      </c>
      <c r="I31" s="121">
        <v>4</v>
      </c>
      <c r="J31" s="119">
        <v>93</v>
      </c>
      <c r="K31" s="121">
        <v>4</v>
      </c>
      <c r="L31" s="122"/>
      <c r="M31" s="123"/>
      <c r="N31" s="119">
        <v>97</v>
      </c>
      <c r="O31" s="121">
        <v>4</v>
      </c>
      <c r="P31" s="124">
        <v>90</v>
      </c>
      <c r="Q31" s="125">
        <v>72</v>
      </c>
      <c r="R31" s="126">
        <v>563</v>
      </c>
      <c r="S31" s="127">
        <v>23</v>
      </c>
      <c r="T31" s="128">
        <v>259</v>
      </c>
      <c r="U31" s="129">
        <v>822</v>
      </c>
      <c r="V31" s="120">
        <v>27</v>
      </c>
      <c r="W31" s="56"/>
    </row>
    <row r="32" spans="1:23" x14ac:dyDescent="0.2">
      <c r="A32" s="118" t="s">
        <v>82</v>
      </c>
      <c r="B32" s="130">
        <v>129</v>
      </c>
      <c r="C32" s="120">
        <v>5</v>
      </c>
      <c r="D32" s="119">
        <v>123</v>
      </c>
      <c r="E32" s="120">
        <v>5</v>
      </c>
      <c r="F32" s="119">
        <v>119</v>
      </c>
      <c r="G32" s="120">
        <v>5</v>
      </c>
      <c r="H32" s="119">
        <v>119</v>
      </c>
      <c r="I32" s="121">
        <v>5</v>
      </c>
      <c r="J32" s="119">
        <v>93</v>
      </c>
      <c r="K32" s="121">
        <v>4</v>
      </c>
      <c r="L32" s="122"/>
      <c r="M32" s="123"/>
      <c r="N32" s="119">
        <v>94</v>
      </c>
      <c r="O32" s="121">
        <v>4</v>
      </c>
      <c r="P32" s="124">
        <v>96</v>
      </c>
      <c r="Q32" s="125">
        <v>80</v>
      </c>
      <c r="R32" s="126">
        <v>583</v>
      </c>
      <c r="S32" s="127">
        <v>24</v>
      </c>
      <c r="T32" s="128">
        <v>270</v>
      </c>
      <c r="U32" s="129">
        <v>853</v>
      </c>
      <c r="V32" s="120">
        <v>28</v>
      </c>
      <c r="W32" s="56"/>
    </row>
    <row r="33" spans="1:23" x14ac:dyDescent="0.2">
      <c r="A33" s="118" t="s">
        <v>83</v>
      </c>
      <c r="B33" s="130">
        <v>126</v>
      </c>
      <c r="C33" s="120">
        <v>5</v>
      </c>
      <c r="D33" s="119">
        <v>126</v>
      </c>
      <c r="E33" s="120">
        <v>5</v>
      </c>
      <c r="F33" s="119">
        <v>122</v>
      </c>
      <c r="G33" s="120">
        <v>5</v>
      </c>
      <c r="H33" s="119">
        <v>112</v>
      </c>
      <c r="I33" s="121">
        <v>4</v>
      </c>
      <c r="J33" s="119">
        <v>113</v>
      </c>
      <c r="K33" s="121">
        <v>4</v>
      </c>
      <c r="L33" s="122"/>
      <c r="M33" s="123"/>
      <c r="N33" s="119">
        <v>94</v>
      </c>
      <c r="O33" s="121">
        <v>4</v>
      </c>
      <c r="P33" s="124">
        <v>93</v>
      </c>
      <c r="Q33" s="125">
        <v>85</v>
      </c>
      <c r="R33" s="126">
        <v>599</v>
      </c>
      <c r="S33" s="127">
        <v>23</v>
      </c>
      <c r="T33" s="128">
        <v>272</v>
      </c>
      <c r="U33" s="129">
        <v>871</v>
      </c>
      <c r="V33" s="120">
        <v>27</v>
      </c>
      <c r="W33" s="56"/>
    </row>
    <row r="34" spans="1:23" x14ac:dyDescent="0.2">
      <c r="A34" s="118" t="s">
        <v>84</v>
      </c>
      <c r="B34" s="130">
        <v>130</v>
      </c>
      <c r="C34" s="120">
        <v>5</v>
      </c>
      <c r="D34" s="119">
        <v>123</v>
      </c>
      <c r="E34" s="120">
        <v>5</v>
      </c>
      <c r="F34" s="119">
        <v>125</v>
      </c>
      <c r="G34" s="120">
        <v>5</v>
      </c>
      <c r="H34" s="119">
        <v>115</v>
      </c>
      <c r="I34" s="121">
        <v>4</v>
      </c>
      <c r="J34" s="119">
        <v>106</v>
      </c>
      <c r="K34" s="121">
        <v>4</v>
      </c>
      <c r="L34" s="122"/>
      <c r="M34" s="123"/>
      <c r="N34" s="119">
        <v>114</v>
      </c>
      <c r="O34" s="121">
        <v>4</v>
      </c>
      <c r="P34" s="124">
        <v>93</v>
      </c>
      <c r="Q34" s="125">
        <v>83</v>
      </c>
      <c r="R34" s="126">
        <v>599</v>
      </c>
      <c r="S34" s="127">
        <v>23</v>
      </c>
      <c r="T34" s="128">
        <v>290</v>
      </c>
      <c r="U34" s="129">
        <v>889</v>
      </c>
      <c r="V34" s="120">
        <v>27</v>
      </c>
      <c r="W34" s="56"/>
    </row>
    <row r="35" spans="1:23" x14ac:dyDescent="0.2">
      <c r="A35" s="118" t="s">
        <v>85</v>
      </c>
      <c r="B35" s="130">
        <v>132</v>
      </c>
      <c r="C35" s="120">
        <v>5</v>
      </c>
      <c r="D35" s="119">
        <v>127</v>
      </c>
      <c r="E35" s="120">
        <v>5</v>
      </c>
      <c r="F35" s="119">
        <v>122</v>
      </c>
      <c r="G35" s="120">
        <v>5</v>
      </c>
      <c r="H35" s="119">
        <v>118</v>
      </c>
      <c r="I35" s="121">
        <v>5</v>
      </c>
      <c r="J35" s="119">
        <v>109</v>
      </c>
      <c r="K35" s="121">
        <v>4</v>
      </c>
      <c r="L35" s="122"/>
      <c r="M35" s="123"/>
      <c r="N35" s="119">
        <v>107</v>
      </c>
      <c r="O35" s="121">
        <v>4</v>
      </c>
      <c r="P35" s="124">
        <v>113</v>
      </c>
      <c r="Q35" s="125">
        <v>83</v>
      </c>
      <c r="R35" s="126">
        <v>608</v>
      </c>
      <c r="S35" s="127">
        <v>24</v>
      </c>
      <c r="T35" s="128">
        <v>303</v>
      </c>
      <c r="U35" s="129">
        <v>911</v>
      </c>
      <c r="V35" s="120">
        <v>28</v>
      </c>
      <c r="W35" s="56"/>
    </row>
    <row r="36" spans="1:23" x14ac:dyDescent="0.2">
      <c r="A36" s="118" t="s">
        <v>86</v>
      </c>
      <c r="B36" s="130">
        <v>127</v>
      </c>
      <c r="C36" s="120">
        <v>5</v>
      </c>
      <c r="D36" s="119">
        <v>129</v>
      </c>
      <c r="E36" s="120">
        <v>5</v>
      </c>
      <c r="F36" s="119">
        <v>126</v>
      </c>
      <c r="G36" s="120">
        <v>5</v>
      </c>
      <c r="H36" s="119">
        <v>115</v>
      </c>
      <c r="I36" s="121">
        <v>4</v>
      </c>
      <c r="J36" s="119">
        <v>112</v>
      </c>
      <c r="K36" s="121">
        <v>4</v>
      </c>
      <c r="L36" s="122"/>
      <c r="M36" s="123"/>
      <c r="N36" s="119">
        <v>110</v>
      </c>
      <c r="O36" s="121">
        <v>4</v>
      </c>
      <c r="P36" s="124">
        <v>106</v>
      </c>
      <c r="Q36" s="125">
        <v>101</v>
      </c>
      <c r="R36" s="126">
        <v>609</v>
      </c>
      <c r="S36" s="127">
        <v>23</v>
      </c>
      <c r="T36" s="128">
        <v>317</v>
      </c>
      <c r="U36" s="129">
        <v>926</v>
      </c>
      <c r="V36" s="120">
        <v>27</v>
      </c>
      <c r="W36" s="56"/>
    </row>
    <row r="37" spans="1:23" ht="12.75" customHeight="1" x14ac:dyDescent="0.2">
      <c r="A37" s="118" t="s">
        <v>87</v>
      </c>
      <c r="B37" s="130">
        <v>127</v>
      </c>
      <c r="C37" s="120">
        <v>5</v>
      </c>
      <c r="D37" s="119">
        <v>124</v>
      </c>
      <c r="E37" s="120">
        <v>5</v>
      </c>
      <c r="F37" s="119">
        <v>128</v>
      </c>
      <c r="G37" s="120">
        <v>5</v>
      </c>
      <c r="H37" s="119">
        <v>119</v>
      </c>
      <c r="I37" s="121">
        <v>5</v>
      </c>
      <c r="J37" s="119">
        <v>109</v>
      </c>
      <c r="K37" s="121">
        <v>4</v>
      </c>
      <c r="L37" s="122"/>
      <c r="M37" s="123"/>
      <c r="N37" s="119">
        <v>113</v>
      </c>
      <c r="O37" s="121">
        <v>4</v>
      </c>
      <c r="P37" s="124">
        <v>109</v>
      </c>
      <c r="Q37" s="125">
        <v>94</v>
      </c>
      <c r="R37" s="126">
        <v>607</v>
      </c>
      <c r="S37" s="127">
        <v>24</v>
      </c>
      <c r="T37" s="128">
        <v>316</v>
      </c>
      <c r="U37" s="129">
        <v>923</v>
      </c>
      <c r="V37" s="120">
        <v>28</v>
      </c>
      <c r="W37" s="56"/>
    </row>
    <row r="38" spans="1:23" ht="12.75" customHeight="1" x14ac:dyDescent="0.2">
      <c r="A38" s="118" t="s">
        <v>88</v>
      </c>
      <c r="B38" s="130">
        <v>134</v>
      </c>
      <c r="C38" s="120">
        <v>5</v>
      </c>
      <c r="D38" s="119">
        <v>124</v>
      </c>
      <c r="E38" s="120">
        <v>5</v>
      </c>
      <c r="F38" s="119">
        <v>123</v>
      </c>
      <c r="G38" s="120">
        <v>5</v>
      </c>
      <c r="H38" s="119">
        <v>121</v>
      </c>
      <c r="I38" s="121">
        <v>5</v>
      </c>
      <c r="J38" s="119">
        <v>113</v>
      </c>
      <c r="K38" s="121">
        <v>4</v>
      </c>
      <c r="L38" s="122"/>
      <c r="M38" s="123"/>
      <c r="N38" s="119">
        <v>110</v>
      </c>
      <c r="O38" s="121">
        <v>4</v>
      </c>
      <c r="P38" s="124">
        <v>112</v>
      </c>
      <c r="Q38" s="125">
        <v>97</v>
      </c>
      <c r="R38" s="126">
        <v>615</v>
      </c>
      <c r="S38" s="127">
        <v>24</v>
      </c>
      <c r="T38" s="128">
        <v>319</v>
      </c>
      <c r="U38" s="129">
        <v>934</v>
      </c>
      <c r="V38" s="120">
        <v>28</v>
      </c>
      <c r="W38" s="56"/>
    </row>
    <row r="39" spans="1:23" ht="12.75" customHeight="1" x14ac:dyDescent="0.2">
      <c r="A39" s="118" t="s">
        <v>89</v>
      </c>
      <c r="B39" s="130">
        <v>136</v>
      </c>
      <c r="C39" s="120">
        <v>5</v>
      </c>
      <c r="D39" s="119">
        <v>131</v>
      </c>
      <c r="E39" s="120">
        <v>5</v>
      </c>
      <c r="F39" s="119">
        <v>123</v>
      </c>
      <c r="G39" s="120">
        <v>5</v>
      </c>
      <c r="H39" s="119">
        <v>116</v>
      </c>
      <c r="I39" s="121">
        <v>4</v>
      </c>
      <c r="J39" s="119">
        <v>114</v>
      </c>
      <c r="K39" s="121">
        <v>4</v>
      </c>
      <c r="L39" s="122"/>
      <c r="M39" s="123"/>
      <c r="N39" s="119">
        <v>114</v>
      </c>
      <c r="O39" s="121">
        <v>4</v>
      </c>
      <c r="P39" s="124">
        <v>109</v>
      </c>
      <c r="Q39" s="125">
        <v>100</v>
      </c>
      <c r="R39" s="126">
        <v>620</v>
      </c>
      <c r="S39" s="127">
        <v>23</v>
      </c>
      <c r="T39" s="128">
        <v>323</v>
      </c>
      <c r="U39" s="129">
        <v>943</v>
      </c>
      <c r="V39" s="120">
        <v>27</v>
      </c>
      <c r="W39" s="56"/>
    </row>
    <row r="40" spans="1:23" ht="12.75" customHeight="1" x14ac:dyDescent="0.2">
      <c r="A40" s="118" t="s">
        <v>90</v>
      </c>
      <c r="B40" s="130">
        <v>138</v>
      </c>
      <c r="C40" s="120">
        <v>5</v>
      </c>
      <c r="D40" s="119">
        <v>133</v>
      </c>
      <c r="E40" s="120">
        <v>5</v>
      </c>
      <c r="F40" s="119">
        <v>130</v>
      </c>
      <c r="G40" s="120">
        <v>5</v>
      </c>
      <c r="H40" s="119">
        <v>116</v>
      </c>
      <c r="I40" s="121">
        <v>4</v>
      </c>
      <c r="J40" s="119">
        <v>110</v>
      </c>
      <c r="K40" s="121">
        <v>4</v>
      </c>
      <c r="L40" s="122"/>
      <c r="M40" s="123"/>
      <c r="N40" s="119">
        <v>115</v>
      </c>
      <c r="O40" s="121">
        <v>4</v>
      </c>
      <c r="P40" s="124">
        <v>113</v>
      </c>
      <c r="Q40" s="125">
        <v>97</v>
      </c>
      <c r="R40" s="126">
        <v>627</v>
      </c>
      <c r="S40" s="127">
        <v>23</v>
      </c>
      <c r="T40" s="128">
        <v>325</v>
      </c>
      <c r="U40" s="129">
        <v>952</v>
      </c>
      <c r="V40" s="120">
        <v>27</v>
      </c>
      <c r="W40" s="56"/>
    </row>
    <row r="41" spans="1:23" ht="12.75" customHeight="1" x14ac:dyDescent="0.2">
      <c r="A41" s="118" t="s">
        <v>91</v>
      </c>
      <c r="B41" s="130">
        <v>138</v>
      </c>
      <c r="C41" s="120">
        <v>5</v>
      </c>
      <c r="D41" s="119">
        <v>135</v>
      </c>
      <c r="E41" s="120">
        <v>5</v>
      </c>
      <c r="F41" s="119">
        <v>132</v>
      </c>
      <c r="G41" s="120">
        <v>5</v>
      </c>
      <c r="H41" s="119">
        <v>123</v>
      </c>
      <c r="I41" s="121">
        <v>5</v>
      </c>
      <c r="J41" s="119">
        <v>110</v>
      </c>
      <c r="K41" s="121">
        <v>4</v>
      </c>
      <c r="L41" s="122"/>
      <c r="M41" s="123"/>
      <c r="N41" s="119">
        <v>111</v>
      </c>
      <c r="O41" s="121">
        <v>4</v>
      </c>
      <c r="P41" s="124">
        <v>114</v>
      </c>
      <c r="Q41" s="125">
        <v>101</v>
      </c>
      <c r="R41" s="126">
        <v>638</v>
      </c>
      <c r="S41" s="127">
        <v>24</v>
      </c>
      <c r="T41" s="128">
        <v>326</v>
      </c>
      <c r="U41" s="129">
        <v>964</v>
      </c>
      <c r="V41" s="120">
        <v>28</v>
      </c>
      <c r="W41" s="56"/>
    </row>
    <row r="42" spans="1:23" ht="12.75" customHeight="1" x14ac:dyDescent="0.2">
      <c r="A42" s="118" t="s">
        <v>92</v>
      </c>
      <c r="B42" s="130">
        <v>138</v>
      </c>
      <c r="C42" s="120">
        <v>5</v>
      </c>
      <c r="D42" s="119">
        <v>135</v>
      </c>
      <c r="E42" s="120">
        <v>5</v>
      </c>
      <c r="F42" s="119">
        <v>134</v>
      </c>
      <c r="G42" s="120">
        <v>5</v>
      </c>
      <c r="H42" s="119">
        <v>125</v>
      </c>
      <c r="I42" s="121">
        <v>5</v>
      </c>
      <c r="J42" s="119">
        <v>116</v>
      </c>
      <c r="K42" s="121">
        <v>4</v>
      </c>
      <c r="L42" s="122"/>
      <c r="M42" s="123"/>
      <c r="N42" s="119">
        <v>111</v>
      </c>
      <c r="O42" s="121">
        <v>4</v>
      </c>
      <c r="P42" s="124">
        <v>110</v>
      </c>
      <c r="Q42" s="125">
        <v>102</v>
      </c>
      <c r="R42" s="126">
        <v>648</v>
      </c>
      <c r="S42" s="127">
        <v>24</v>
      </c>
      <c r="T42" s="128">
        <v>323</v>
      </c>
      <c r="U42" s="129">
        <v>971</v>
      </c>
      <c r="V42" s="120">
        <v>28</v>
      </c>
      <c r="W42" s="56"/>
    </row>
    <row r="43" spans="1:23" ht="12.75" customHeight="1" x14ac:dyDescent="0.2">
      <c r="A43" s="118" t="s">
        <v>93</v>
      </c>
      <c r="B43" s="130">
        <v>138</v>
      </c>
      <c r="C43" s="120">
        <v>5</v>
      </c>
      <c r="D43" s="119">
        <v>135</v>
      </c>
      <c r="E43" s="120">
        <v>5</v>
      </c>
      <c r="F43" s="119">
        <v>134</v>
      </c>
      <c r="G43" s="120">
        <v>5</v>
      </c>
      <c r="H43" s="119">
        <v>126</v>
      </c>
      <c r="I43" s="121">
        <v>5</v>
      </c>
      <c r="J43" s="119">
        <v>118</v>
      </c>
      <c r="K43" s="121">
        <v>5</v>
      </c>
      <c r="L43" s="122"/>
      <c r="M43" s="123"/>
      <c r="N43" s="119">
        <v>117</v>
      </c>
      <c r="O43" s="121">
        <v>4</v>
      </c>
      <c r="P43" s="124">
        <v>110</v>
      </c>
      <c r="Q43" s="125">
        <v>98</v>
      </c>
      <c r="R43" s="126">
        <v>651</v>
      </c>
      <c r="S43" s="127">
        <v>25</v>
      </c>
      <c r="T43" s="128">
        <v>325</v>
      </c>
      <c r="U43" s="129">
        <v>976</v>
      </c>
      <c r="V43" s="120">
        <v>29</v>
      </c>
      <c r="W43" s="56"/>
    </row>
    <row r="44" spans="1:23" ht="12.75" customHeight="1" x14ac:dyDescent="0.2">
      <c r="A44" s="118" t="s">
        <v>94</v>
      </c>
      <c r="B44" s="130">
        <v>136</v>
      </c>
      <c r="C44" s="120">
        <v>5</v>
      </c>
      <c r="D44" s="119">
        <v>135</v>
      </c>
      <c r="E44" s="120">
        <v>5</v>
      </c>
      <c r="F44" s="119">
        <v>134</v>
      </c>
      <c r="G44" s="120">
        <v>5</v>
      </c>
      <c r="H44" s="119">
        <v>126</v>
      </c>
      <c r="I44" s="121">
        <v>5</v>
      </c>
      <c r="J44" s="119">
        <v>119</v>
      </c>
      <c r="K44" s="121">
        <v>5</v>
      </c>
      <c r="L44" s="122"/>
      <c r="M44" s="123"/>
      <c r="N44" s="119">
        <v>119</v>
      </c>
      <c r="O44" s="121">
        <v>5</v>
      </c>
      <c r="P44" s="124">
        <v>116</v>
      </c>
      <c r="Q44" s="125">
        <v>98</v>
      </c>
      <c r="R44" s="126">
        <v>650</v>
      </c>
      <c r="S44" s="127">
        <v>25</v>
      </c>
      <c r="T44" s="128">
        <v>333</v>
      </c>
      <c r="U44" s="129">
        <v>983</v>
      </c>
      <c r="V44" s="120">
        <v>30</v>
      </c>
      <c r="W44" s="56"/>
    </row>
    <row r="45" spans="1:23" ht="12.75" customHeight="1" x14ac:dyDescent="0.2">
      <c r="A45" s="118" t="s">
        <v>95</v>
      </c>
      <c r="B45" s="130">
        <v>136</v>
      </c>
      <c r="C45" s="120">
        <v>5</v>
      </c>
      <c r="D45" s="119">
        <v>133</v>
      </c>
      <c r="E45" s="120">
        <v>5</v>
      </c>
      <c r="F45" s="119">
        <v>134</v>
      </c>
      <c r="G45" s="120">
        <v>5</v>
      </c>
      <c r="H45" s="119">
        <v>126</v>
      </c>
      <c r="I45" s="121">
        <v>5</v>
      </c>
      <c r="J45" s="119">
        <v>119</v>
      </c>
      <c r="K45" s="121">
        <v>5</v>
      </c>
      <c r="L45" s="122"/>
      <c r="M45" s="123"/>
      <c r="N45" s="119">
        <v>120</v>
      </c>
      <c r="O45" s="121">
        <v>5</v>
      </c>
      <c r="P45" s="124">
        <v>118</v>
      </c>
      <c r="Q45" s="125">
        <v>103</v>
      </c>
      <c r="R45" s="126">
        <v>648</v>
      </c>
      <c r="S45" s="127">
        <v>25</v>
      </c>
      <c r="T45" s="128">
        <v>341</v>
      </c>
      <c r="U45" s="129">
        <v>989</v>
      </c>
      <c r="V45" s="120">
        <v>30</v>
      </c>
      <c r="W45" s="56"/>
    </row>
    <row r="46" spans="1:23" ht="12.75" customHeight="1" x14ac:dyDescent="0.2">
      <c r="A46" s="118" t="s">
        <v>96</v>
      </c>
      <c r="B46" s="130">
        <v>134</v>
      </c>
      <c r="C46" s="120">
        <v>5</v>
      </c>
      <c r="D46" s="119">
        <v>133</v>
      </c>
      <c r="E46" s="120">
        <v>5</v>
      </c>
      <c r="F46" s="119">
        <v>132</v>
      </c>
      <c r="G46" s="120">
        <v>5</v>
      </c>
      <c r="H46" s="119">
        <v>126</v>
      </c>
      <c r="I46" s="121">
        <v>5</v>
      </c>
      <c r="J46" s="119">
        <v>119</v>
      </c>
      <c r="K46" s="121">
        <v>5</v>
      </c>
      <c r="L46" s="122"/>
      <c r="M46" s="123"/>
      <c r="N46" s="119">
        <v>120</v>
      </c>
      <c r="O46" s="121">
        <v>5</v>
      </c>
      <c r="P46" s="124">
        <v>119</v>
      </c>
      <c r="Q46" s="125">
        <v>105</v>
      </c>
      <c r="R46" s="126">
        <v>644</v>
      </c>
      <c r="S46" s="127">
        <v>25</v>
      </c>
      <c r="T46" s="128">
        <v>344</v>
      </c>
      <c r="U46" s="129">
        <v>988</v>
      </c>
      <c r="V46" s="120">
        <v>30</v>
      </c>
      <c r="W46" s="56"/>
    </row>
    <row r="47" spans="1:23" ht="12.75" customHeight="1" x14ac:dyDescent="0.2">
      <c r="A47" s="118" t="s">
        <v>97</v>
      </c>
      <c r="B47" s="130">
        <v>132</v>
      </c>
      <c r="C47" s="120">
        <v>5</v>
      </c>
      <c r="D47" s="119">
        <v>131</v>
      </c>
      <c r="E47" s="120">
        <v>5</v>
      </c>
      <c r="F47" s="119">
        <v>132</v>
      </c>
      <c r="G47" s="120">
        <v>5</v>
      </c>
      <c r="H47" s="119">
        <v>125</v>
      </c>
      <c r="I47" s="121">
        <v>5</v>
      </c>
      <c r="J47" s="119">
        <v>119</v>
      </c>
      <c r="K47" s="121">
        <v>5</v>
      </c>
      <c r="L47" s="122"/>
      <c r="M47" s="123"/>
      <c r="N47" s="119">
        <v>120</v>
      </c>
      <c r="O47" s="121">
        <v>5</v>
      </c>
      <c r="P47" s="124">
        <v>119</v>
      </c>
      <c r="Q47" s="125">
        <v>106</v>
      </c>
      <c r="R47" s="126">
        <v>639</v>
      </c>
      <c r="S47" s="127">
        <v>25</v>
      </c>
      <c r="T47" s="128">
        <v>345</v>
      </c>
      <c r="U47" s="129">
        <v>984</v>
      </c>
      <c r="V47" s="120">
        <v>30</v>
      </c>
      <c r="W47" s="56"/>
    </row>
    <row r="48" spans="1:23" ht="12.75" customHeight="1" x14ac:dyDescent="0.2">
      <c r="A48" s="131" t="s">
        <v>98</v>
      </c>
      <c r="B48" s="180">
        <v>130</v>
      </c>
      <c r="C48" s="132">
        <v>5</v>
      </c>
      <c r="D48" s="133">
        <v>129</v>
      </c>
      <c r="E48" s="132">
        <v>5</v>
      </c>
      <c r="F48" s="133">
        <v>130</v>
      </c>
      <c r="G48" s="132">
        <v>5</v>
      </c>
      <c r="H48" s="133">
        <v>125</v>
      </c>
      <c r="I48" s="134">
        <v>5</v>
      </c>
      <c r="J48" s="133">
        <v>118</v>
      </c>
      <c r="K48" s="134">
        <v>5</v>
      </c>
      <c r="L48" s="135"/>
      <c r="M48" s="136"/>
      <c r="N48" s="133">
        <v>120</v>
      </c>
      <c r="O48" s="134">
        <v>5</v>
      </c>
      <c r="P48" s="137">
        <v>119</v>
      </c>
      <c r="Q48" s="138">
        <v>106</v>
      </c>
      <c r="R48" s="139">
        <v>632</v>
      </c>
      <c r="S48" s="140">
        <v>25</v>
      </c>
      <c r="T48" s="141">
        <v>345</v>
      </c>
      <c r="U48" s="142">
        <v>977</v>
      </c>
      <c r="V48" s="132">
        <v>30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">
    <cfRule type="expression" dxfId="24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indexed="43"/>
  </sheetPr>
  <dimension ref="A1:AM71"/>
  <sheetViews>
    <sheetView topLeftCell="A4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77</v>
      </c>
      <c r="C8" s="80">
        <v>3</v>
      </c>
      <c r="D8" s="81">
        <v>74</v>
      </c>
      <c r="E8" s="80">
        <v>3</v>
      </c>
      <c r="F8" s="81">
        <v>95</v>
      </c>
      <c r="G8" s="80">
        <v>4</v>
      </c>
      <c r="H8" s="81">
        <v>134</v>
      </c>
      <c r="I8" s="80">
        <v>5</v>
      </c>
      <c r="J8" s="81">
        <v>81</v>
      </c>
      <c r="K8" s="80">
        <v>4</v>
      </c>
      <c r="L8" s="81">
        <v>95</v>
      </c>
      <c r="M8" s="80">
        <v>4</v>
      </c>
      <c r="N8" s="81">
        <v>79</v>
      </c>
      <c r="O8" s="80">
        <v>3</v>
      </c>
      <c r="P8" s="82">
        <v>68</v>
      </c>
      <c r="Q8" s="80">
        <v>83</v>
      </c>
      <c r="R8" s="83">
        <v>556</v>
      </c>
      <c r="S8" s="84">
        <v>23</v>
      </c>
      <c r="T8" s="85">
        <v>230</v>
      </c>
      <c r="U8" s="83">
        <v>786</v>
      </c>
      <c r="V8" s="84">
        <v>26</v>
      </c>
      <c r="W8" s="56"/>
    </row>
    <row r="9" spans="1:23" x14ac:dyDescent="0.2">
      <c r="A9" s="86" t="s">
        <v>59</v>
      </c>
      <c r="B9" s="87">
        <v>109</v>
      </c>
      <c r="C9" s="88">
        <v>4</v>
      </c>
      <c r="D9" s="89">
        <v>80</v>
      </c>
      <c r="E9" s="88">
        <v>3</v>
      </c>
      <c r="F9" s="89">
        <v>73</v>
      </c>
      <c r="G9" s="88">
        <v>3</v>
      </c>
      <c r="H9" s="89">
        <v>93</v>
      </c>
      <c r="I9" s="88">
        <v>4</v>
      </c>
      <c r="J9" s="89">
        <v>123</v>
      </c>
      <c r="K9" s="88">
        <v>5</v>
      </c>
      <c r="L9" s="89">
        <v>74</v>
      </c>
      <c r="M9" s="88">
        <v>3</v>
      </c>
      <c r="N9" s="89">
        <v>88</v>
      </c>
      <c r="O9" s="88">
        <v>4</v>
      </c>
      <c r="P9" s="90">
        <v>86</v>
      </c>
      <c r="Q9" s="88">
        <v>65</v>
      </c>
      <c r="R9" s="83">
        <v>552</v>
      </c>
      <c r="S9" s="84">
        <v>22</v>
      </c>
      <c r="T9" s="85">
        <v>239</v>
      </c>
      <c r="U9" s="83">
        <v>791</v>
      </c>
      <c r="V9" s="84">
        <v>26</v>
      </c>
      <c r="W9" s="56"/>
    </row>
    <row r="10" spans="1:23" x14ac:dyDescent="0.2">
      <c r="A10" s="86" t="s">
        <v>60</v>
      </c>
      <c r="B10" s="87">
        <v>116</v>
      </c>
      <c r="C10" s="88">
        <v>4</v>
      </c>
      <c r="D10" s="89">
        <v>113</v>
      </c>
      <c r="E10" s="88">
        <v>4</v>
      </c>
      <c r="F10" s="89">
        <v>75</v>
      </c>
      <c r="G10" s="88">
        <v>3</v>
      </c>
      <c r="H10" s="89">
        <v>64</v>
      </c>
      <c r="I10" s="88">
        <v>3</v>
      </c>
      <c r="J10" s="89">
        <v>97</v>
      </c>
      <c r="K10" s="88">
        <v>4</v>
      </c>
      <c r="L10" s="89">
        <v>116</v>
      </c>
      <c r="M10" s="88">
        <v>4</v>
      </c>
      <c r="N10" s="89">
        <v>67</v>
      </c>
      <c r="O10" s="88">
        <v>3</v>
      </c>
      <c r="P10" s="90">
        <v>91</v>
      </c>
      <c r="Q10" s="88">
        <v>81</v>
      </c>
      <c r="R10" s="83">
        <v>581</v>
      </c>
      <c r="S10" s="84">
        <v>22</v>
      </c>
      <c r="T10" s="85">
        <v>239</v>
      </c>
      <c r="U10" s="83">
        <v>820</v>
      </c>
      <c r="V10" s="84">
        <v>25</v>
      </c>
      <c r="W10" s="56"/>
    </row>
    <row r="11" spans="1:23" x14ac:dyDescent="0.2">
      <c r="A11" s="86" t="s">
        <v>61</v>
      </c>
      <c r="B11" s="87">
        <v>129</v>
      </c>
      <c r="C11" s="88">
        <v>4</v>
      </c>
      <c r="D11" s="89">
        <v>112</v>
      </c>
      <c r="E11" s="88">
        <v>4</v>
      </c>
      <c r="F11" s="89">
        <v>111</v>
      </c>
      <c r="G11" s="88">
        <v>4</v>
      </c>
      <c r="H11" s="89">
        <v>75</v>
      </c>
      <c r="I11" s="88">
        <v>3</v>
      </c>
      <c r="J11" s="89">
        <v>57</v>
      </c>
      <c r="K11" s="88">
        <v>2</v>
      </c>
      <c r="L11" s="89">
        <v>92</v>
      </c>
      <c r="M11" s="88">
        <v>4</v>
      </c>
      <c r="N11" s="89">
        <v>101</v>
      </c>
      <c r="O11" s="88">
        <v>4</v>
      </c>
      <c r="P11" s="90">
        <v>77</v>
      </c>
      <c r="Q11" s="88">
        <v>75</v>
      </c>
      <c r="R11" s="83">
        <v>576</v>
      </c>
      <c r="S11" s="84">
        <v>21</v>
      </c>
      <c r="T11" s="85">
        <v>253</v>
      </c>
      <c r="U11" s="83">
        <v>829</v>
      </c>
      <c r="V11" s="84">
        <v>25</v>
      </c>
      <c r="W11" s="56"/>
    </row>
    <row r="12" spans="1:23" x14ac:dyDescent="0.2">
      <c r="A12" s="86" t="s">
        <v>62</v>
      </c>
      <c r="B12" s="87">
        <v>127</v>
      </c>
      <c r="C12" s="88">
        <v>4</v>
      </c>
      <c r="D12" s="89">
        <v>124</v>
      </c>
      <c r="E12" s="88">
        <v>4</v>
      </c>
      <c r="F12" s="89">
        <v>110</v>
      </c>
      <c r="G12" s="88">
        <v>4</v>
      </c>
      <c r="H12" s="89">
        <v>105</v>
      </c>
      <c r="I12" s="88">
        <v>4</v>
      </c>
      <c r="J12" s="89">
        <v>67</v>
      </c>
      <c r="K12" s="88">
        <v>3</v>
      </c>
      <c r="L12" s="89">
        <v>56</v>
      </c>
      <c r="M12" s="88">
        <v>2</v>
      </c>
      <c r="N12" s="89">
        <v>78</v>
      </c>
      <c r="O12" s="88">
        <v>3</v>
      </c>
      <c r="P12" s="90">
        <v>98</v>
      </c>
      <c r="Q12" s="88">
        <v>72</v>
      </c>
      <c r="R12" s="83">
        <v>589</v>
      </c>
      <c r="S12" s="84">
        <v>21</v>
      </c>
      <c r="T12" s="85">
        <v>248</v>
      </c>
      <c r="U12" s="83">
        <v>837</v>
      </c>
      <c r="V12" s="84">
        <v>24</v>
      </c>
      <c r="W12" s="56"/>
    </row>
    <row r="13" spans="1:23" x14ac:dyDescent="0.2">
      <c r="A13" s="86" t="s">
        <v>63</v>
      </c>
      <c r="B13" s="177">
        <v>130</v>
      </c>
      <c r="C13" s="178">
        <v>4</v>
      </c>
      <c r="D13" s="179">
        <v>115</v>
      </c>
      <c r="E13" s="178">
        <v>4</v>
      </c>
      <c r="F13" s="179">
        <v>111</v>
      </c>
      <c r="G13" s="178">
        <v>4</v>
      </c>
      <c r="H13" s="179">
        <v>107</v>
      </c>
      <c r="I13" s="178">
        <v>4</v>
      </c>
      <c r="J13" s="89">
        <v>86</v>
      </c>
      <c r="K13" s="88">
        <v>3</v>
      </c>
      <c r="L13" s="89">
        <v>59</v>
      </c>
      <c r="M13" s="88">
        <v>3</v>
      </c>
      <c r="N13" s="89">
        <v>49</v>
      </c>
      <c r="O13" s="88">
        <v>2</v>
      </c>
      <c r="P13" s="90">
        <v>77</v>
      </c>
      <c r="Q13" s="88">
        <v>90</v>
      </c>
      <c r="R13" s="83">
        <v>608</v>
      </c>
      <c r="S13" s="84">
        <v>22</v>
      </c>
      <c r="T13" s="85">
        <v>216</v>
      </c>
      <c r="U13" s="83">
        <v>824</v>
      </c>
      <c r="V13" s="84">
        <v>24</v>
      </c>
      <c r="W13" s="56"/>
    </row>
    <row r="14" spans="1:23" x14ac:dyDescent="0.2">
      <c r="A14" s="86" t="s">
        <v>64</v>
      </c>
      <c r="B14" s="91">
        <v>126</v>
      </c>
      <c r="C14" s="92">
        <v>4</v>
      </c>
      <c r="D14" s="89">
        <v>125</v>
      </c>
      <c r="E14" s="88">
        <v>4</v>
      </c>
      <c r="F14" s="89">
        <v>113</v>
      </c>
      <c r="G14" s="88">
        <v>4</v>
      </c>
      <c r="H14" s="89">
        <v>99</v>
      </c>
      <c r="I14" s="88">
        <v>4</v>
      </c>
      <c r="J14" s="89">
        <v>101</v>
      </c>
      <c r="K14" s="88">
        <v>4</v>
      </c>
      <c r="L14" s="89">
        <v>76</v>
      </c>
      <c r="M14" s="88">
        <v>3</v>
      </c>
      <c r="N14" s="89">
        <v>59</v>
      </c>
      <c r="O14" s="88">
        <v>3</v>
      </c>
      <c r="P14" s="90">
        <v>55</v>
      </c>
      <c r="Q14" s="88">
        <v>70</v>
      </c>
      <c r="R14" s="83">
        <v>640</v>
      </c>
      <c r="S14" s="84">
        <v>23</v>
      </c>
      <c r="T14" s="85">
        <v>184</v>
      </c>
      <c r="U14" s="83">
        <v>824</v>
      </c>
      <c r="V14" s="84">
        <v>26</v>
      </c>
      <c r="W14" s="56"/>
    </row>
    <row r="15" spans="1:23" x14ac:dyDescent="0.2">
      <c r="A15" s="93" t="s">
        <v>65</v>
      </c>
      <c r="B15" s="91">
        <v>131</v>
      </c>
      <c r="C15" s="92">
        <v>4</v>
      </c>
      <c r="D15" s="94">
        <v>121</v>
      </c>
      <c r="E15" s="92">
        <v>4</v>
      </c>
      <c r="F15" s="89">
        <v>123</v>
      </c>
      <c r="G15" s="88">
        <v>4</v>
      </c>
      <c r="H15" s="89">
        <v>105</v>
      </c>
      <c r="I15" s="88">
        <v>4</v>
      </c>
      <c r="J15" s="89">
        <v>89</v>
      </c>
      <c r="K15" s="88">
        <v>4</v>
      </c>
      <c r="L15" s="89">
        <v>86</v>
      </c>
      <c r="M15" s="88">
        <v>3</v>
      </c>
      <c r="N15" s="89">
        <v>81</v>
      </c>
      <c r="O15" s="88">
        <v>3</v>
      </c>
      <c r="P15" s="90">
        <v>49</v>
      </c>
      <c r="Q15" s="88">
        <v>58</v>
      </c>
      <c r="R15" s="83">
        <v>655</v>
      </c>
      <c r="S15" s="84">
        <v>23</v>
      </c>
      <c r="T15" s="85">
        <v>188</v>
      </c>
      <c r="U15" s="83">
        <v>843</v>
      </c>
      <c r="V15" s="84">
        <v>26</v>
      </c>
      <c r="W15" s="56"/>
    </row>
    <row r="16" spans="1:23" x14ac:dyDescent="0.2">
      <c r="A16" s="93" t="s">
        <v>66</v>
      </c>
      <c r="B16" s="96">
        <v>94</v>
      </c>
      <c r="C16" s="97">
        <v>3</v>
      </c>
      <c r="D16" s="98">
        <v>131</v>
      </c>
      <c r="E16" s="97">
        <v>4</v>
      </c>
      <c r="F16" s="98">
        <v>109</v>
      </c>
      <c r="G16" s="97">
        <v>4</v>
      </c>
      <c r="H16" s="100">
        <v>123</v>
      </c>
      <c r="I16" s="101">
        <v>4</v>
      </c>
      <c r="J16" s="100">
        <v>88</v>
      </c>
      <c r="K16" s="101">
        <v>4</v>
      </c>
      <c r="L16" s="100">
        <v>84</v>
      </c>
      <c r="M16" s="101">
        <v>3</v>
      </c>
      <c r="N16" s="100">
        <v>86</v>
      </c>
      <c r="O16" s="101">
        <v>3</v>
      </c>
      <c r="P16" s="102">
        <v>73</v>
      </c>
      <c r="Q16" s="103">
        <v>47</v>
      </c>
      <c r="R16" s="83">
        <v>629</v>
      </c>
      <c r="S16" s="84">
        <v>22</v>
      </c>
      <c r="T16" s="85">
        <v>206</v>
      </c>
      <c r="U16" s="83">
        <v>835</v>
      </c>
      <c r="V16" s="84">
        <v>25</v>
      </c>
      <c r="W16" s="56"/>
    </row>
    <row r="17" spans="1:23" x14ac:dyDescent="0.2">
      <c r="A17" s="93" t="s">
        <v>67</v>
      </c>
      <c r="B17" s="96">
        <v>123</v>
      </c>
      <c r="C17" s="97">
        <v>4</v>
      </c>
      <c r="D17" s="98">
        <v>97</v>
      </c>
      <c r="E17" s="97">
        <v>3</v>
      </c>
      <c r="F17" s="98">
        <v>123</v>
      </c>
      <c r="G17" s="97">
        <v>4</v>
      </c>
      <c r="H17" s="98">
        <v>112</v>
      </c>
      <c r="I17" s="97">
        <v>4</v>
      </c>
      <c r="J17" s="100">
        <v>115</v>
      </c>
      <c r="K17" s="101">
        <v>4</v>
      </c>
      <c r="L17" s="100">
        <v>84</v>
      </c>
      <c r="M17" s="101">
        <v>4</v>
      </c>
      <c r="N17" s="100">
        <v>83</v>
      </c>
      <c r="O17" s="101">
        <v>3</v>
      </c>
      <c r="P17" s="102">
        <v>81</v>
      </c>
      <c r="Q17" s="103">
        <v>64</v>
      </c>
      <c r="R17" s="83">
        <v>654</v>
      </c>
      <c r="S17" s="84">
        <v>23</v>
      </c>
      <c r="T17" s="85">
        <v>228</v>
      </c>
      <c r="U17" s="83">
        <v>882</v>
      </c>
      <c r="V17" s="84">
        <v>26</v>
      </c>
      <c r="W17" s="56"/>
    </row>
    <row r="18" spans="1:23" x14ac:dyDescent="0.2">
      <c r="A18" s="93" t="s">
        <v>68</v>
      </c>
      <c r="B18" s="96">
        <v>147</v>
      </c>
      <c r="C18" s="97">
        <v>5</v>
      </c>
      <c r="D18" s="98">
        <v>125</v>
      </c>
      <c r="E18" s="97">
        <v>4</v>
      </c>
      <c r="F18" s="98">
        <v>85</v>
      </c>
      <c r="G18" s="97">
        <v>3</v>
      </c>
      <c r="H18" s="98">
        <v>120</v>
      </c>
      <c r="I18" s="97">
        <v>4</v>
      </c>
      <c r="J18" s="98">
        <v>102</v>
      </c>
      <c r="K18" s="97">
        <v>4</v>
      </c>
      <c r="L18" s="100">
        <v>107</v>
      </c>
      <c r="M18" s="101">
        <v>4</v>
      </c>
      <c r="N18" s="100">
        <v>84</v>
      </c>
      <c r="O18" s="101">
        <v>3</v>
      </c>
      <c r="P18" s="102">
        <v>82</v>
      </c>
      <c r="Q18" s="103">
        <v>75</v>
      </c>
      <c r="R18" s="83">
        <v>686</v>
      </c>
      <c r="S18" s="84">
        <v>24</v>
      </c>
      <c r="T18" s="85">
        <v>241</v>
      </c>
      <c r="U18" s="83">
        <v>927</v>
      </c>
      <c r="V18" s="84">
        <v>27</v>
      </c>
      <c r="W18" s="95"/>
    </row>
    <row r="19" spans="1:23" x14ac:dyDescent="0.2">
      <c r="A19" s="93" t="s">
        <v>69</v>
      </c>
      <c r="B19" s="96">
        <v>111</v>
      </c>
      <c r="C19" s="97">
        <v>4</v>
      </c>
      <c r="D19" s="98">
        <v>149</v>
      </c>
      <c r="E19" s="97">
        <v>5</v>
      </c>
      <c r="F19" s="98">
        <v>120</v>
      </c>
      <c r="G19" s="97">
        <v>4</v>
      </c>
      <c r="H19" s="98">
        <v>82</v>
      </c>
      <c r="I19" s="97">
        <v>3</v>
      </c>
      <c r="J19" s="98">
        <v>112</v>
      </c>
      <c r="K19" s="97">
        <v>4</v>
      </c>
      <c r="L19" s="104"/>
      <c r="M19" s="97"/>
      <c r="N19" s="98">
        <v>204</v>
      </c>
      <c r="O19" s="101">
        <v>8</v>
      </c>
      <c r="P19" s="102">
        <v>83</v>
      </c>
      <c r="Q19" s="103">
        <v>76</v>
      </c>
      <c r="R19" s="83">
        <v>574</v>
      </c>
      <c r="S19" s="84">
        <v>20</v>
      </c>
      <c r="T19" s="85">
        <v>363</v>
      </c>
      <c r="U19" s="83">
        <v>937</v>
      </c>
      <c r="V19" s="84">
        <v>28</v>
      </c>
      <c r="W19" s="105"/>
    </row>
    <row r="20" spans="1:23" x14ac:dyDescent="0.2">
      <c r="A20" s="93" t="s">
        <v>70</v>
      </c>
      <c r="B20" s="96">
        <v>135</v>
      </c>
      <c r="C20" s="97">
        <v>4</v>
      </c>
      <c r="D20" s="98">
        <v>111</v>
      </c>
      <c r="E20" s="97">
        <v>4</v>
      </c>
      <c r="F20" s="98">
        <v>143</v>
      </c>
      <c r="G20" s="97">
        <v>5</v>
      </c>
      <c r="H20" s="98">
        <v>117</v>
      </c>
      <c r="I20" s="97">
        <v>4</v>
      </c>
      <c r="J20" s="98">
        <v>82</v>
      </c>
      <c r="K20" s="97">
        <v>3</v>
      </c>
      <c r="L20" s="106"/>
      <c r="M20" s="99"/>
      <c r="N20" s="98">
        <v>107</v>
      </c>
      <c r="O20" s="97">
        <v>4</v>
      </c>
      <c r="P20" s="107">
        <v>199</v>
      </c>
      <c r="Q20" s="103">
        <v>75</v>
      </c>
      <c r="R20" s="83">
        <v>588</v>
      </c>
      <c r="S20" s="84">
        <v>20</v>
      </c>
      <c r="T20" s="85">
        <v>381</v>
      </c>
      <c r="U20" s="83">
        <v>969</v>
      </c>
      <c r="V20" s="84">
        <v>24</v>
      </c>
      <c r="W20" s="105"/>
    </row>
    <row r="21" spans="1:23" x14ac:dyDescent="0.2">
      <c r="A21" s="93" t="s">
        <v>71</v>
      </c>
      <c r="B21" s="96">
        <v>111</v>
      </c>
      <c r="C21" s="97">
        <v>4</v>
      </c>
      <c r="D21" s="98">
        <v>131</v>
      </c>
      <c r="E21" s="97">
        <v>4</v>
      </c>
      <c r="F21" s="98">
        <v>105</v>
      </c>
      <c r="G21" s="97">
        <v>4</v>
      </c>
      <c r="H21" s="98">
        <v>142</v>
      </c>
      <c r="I21" s="97">
        <v>5</v>
      </c>
      <c r="J21" s="98">
        <v>107</v>
      </c>
      <c r="K21" s="97">
        <v>4</v>
      </c>
      <c r="L21" s="106"/>
      <c r="M21" s="99"/>
      <c r="N21" s="98">
        <v>74</v>
      </c>
      <c r="O21" s="97">
        <v>3</v>
      </c>
      <c r="P21" s="107">
        <v>102</v>
      </c>
      <c r="Q21" s="108">
        <v>187</v>
      </c>
      <c r="R21" s="109">
        <v>596</v>
      </c>
      <c r="S21" s="110">
        <v>21</v>
      </c>
      <c r="T21" s="111">
        <v>363</v>
      </c>
      <c r="U21" s="112">
        <v>959</v>
      </c>
      <c r="V21" s="113">
        <v>24</v>
      </c>
      <c r="W21" s="56"/>
    </row>
    <row r="22" spans="1:23" x14ac:dyDescent="0.2">
      <c r="A22" s="114" t="s">
        <v>72</v>
      </c>
      <c r="B22" s="96">
        <v>100</v>
      </c>
      <c r="C22" s="113">
        <v>4</v>
      </c>
      <c r="D22" s="98">
        <v>112</v>
      </c>
      <c r="E22" s="113">
        <v>4</v>
      </c>
      <c r="F22" s="98">
        <v>129</v>
      </c>
      <c r="G22" s="113">
        <v>4</v>
      </c>
      <c r="H22" s="98">
        <v>104</v>
      </c>
      <c r="I22" s="113">
        <v>4</v>
      </c>
      <c r="J22" s="98">
        <v>137</v>
      </c>
      <c r="K22" s="113">
        <v>5</v>
      </c>
      <c r="L22" s="115"/>
      <c r="M22" s="116"/>
      <c r="N22" s="98">
        <v>102</v>
      </c>
      <c r="O22" s="113">
        <v>4</v>
      </c>
      <c r="P22" s="107">
        <v>90</v>
      </c>
      <c r="Q22" s="108">
        <v>89</v>
      </c>
      <c r="R22" s="109">
        <v>582</v>
      </c>
      <c r="S22" s="110">
        <v>21</v>
      </c>
      <c r="T22" s="111">
        <v>281</v>
      </c>
      <c r="U22" s="112">
        <v>863</v>
      </c>
      <c r="V22" s="113">
        <v>25</v>
      </c>
      <c r="W22" s="56"/>
    </row>
    <row r="23" spans="1:23" x14ac:dyDescent="0.2">
      <c r="A23" s="114" t="s">
        <v>73</v>
      </c>
      <c r="B23" s="96">
        <v>83</v>
      </c>
      <c r="C23" s="113">
        <v>4</v>
      </c>
      <c r="D23" s="98">
        <v>102</v>
      </c>
      <c r="E23" s="113">
        <v>4</v>
      </c>
      <c r="F23" s="98">
        <v>107</v>
      </c>
      <c r="G23" s="113">
        <v>4</v>
      </c>
      <c r="H23" s="98">
        <v>122</v>
      </c>
      <c r="I23" s="113">
        <v>5</v>
      </c>
      <c r="J23" s="98">
        <v>96</v>
      </c>
      <c r="K23" s="113">
        <v>3</v>
      </c>
      <c r="L23" s="115"/>
      <c r="M23" s="116"/>
      <c r="N23" s="98">
        <v>127</v>
      </c>
      <c r="O23" s="113">
        <v>4</v>
      </c>
      <c r="P23" s="107">
        <v>97</v>
      </c>
      <c r="Q23" s="108">
        <v>84</v>
      </c>
      <c r="R23" s="109">
        <v>510</v>
      </c>
      <c r="S23" s="110">
        <v>20</v>
      </c>
      <c r="T23" s="111">
        <v>308</v>
      </c>
      <c r="U23" s="112">
        <v>818</v>
      </c>
      <c r="V23" s="113">
        <v>24</v>
      </c>
      <c r="W23" s="56"/>
    </row>
    <row r="24" spans="1:23" x14ac:dyDescent="0.2">
      <c r="A24" s="114" t="s">
        <v>74</v>
      </c>
      <c r="B24" s="96">
        <v>84</v>
      </c>
      <c r="C24" s="113">
        <v>3</v>
      </c>
      <c r="D24" s="98">
        <v>78</v>
      </c>
      <c r="E24" s="113">
        <v>3</v>
      </c>
      <c r="F24" s="98">
        <v>99</v>
      </c>
      <c r="G24" s="113">
        <v>4</v>
      </c>
      <c r="H24" s="98">
        <v>101</v>
      </c>
      <c r="I24" s="113">
        <v>4</v>
      </c>
      <c r="J24" s="98">
        <v>115</v>
      </c>
      <c r="K24" s="113">
        <v>5</v>
      </c>
      <c r="L24" s="115"/>
      <c r="M24" s="116"/>
      <c r="N24" s="98">
        <v>94</v>
      </c>
      <c r="O24" s="113">
        <v>3</v>
      </c>
      <c r="P24" s="107">
        <v>117</v>
      </c>
      <c r="Q24" s="108">
        <v>89</v>
      </c>
      <c r="R24" s="109">
        <v>477</v>
      </c>
      <c r="S24" s="110">
        <v>19</v>
      </c>
      <c r="T24" s="111">
        <v>300</v>
      </c>
      <c r="U24" s="112">
        <v>777</v>
      </c>
      <c r="V24" s="113">
        <v>22</v>
      </c>
      <c r="W24" s="56"/>
    </row>
    <row r="25" spans="1:23" x14ac:dyDescent="0.2">
      <c r="A25" s="114" t="s">
        <v>75</v>
      </c>
      <c r="B25" s="96">
        <v>79</v>
      </c>
      <c r="C25" s="113">
        <v>3</v>
      </c>
      <c r="D25" s="98">
        <v>87</v>
      </c>
      <c r="E25" s="113">
        <v>3</v>
      </c>
      <c r="F25" s="98">
        <v>71</v>
      </c>
      <c r="G25" s="113">
        <v>3</v>
      </c>
      <c r="H25" s="98">
        <v>93</v>
      </c>
      <c r="I25" s="113">
        <v>4</v>
      </c>
      <c r="J25" s="98">
        <v>95</v>
      </c>
      <c r="K25" s="113">
        <v>4</v>
      </c>
      <c r="L25" s="115"/>
      <c r="M25" s="116"/>
      <c r="N25" s="98">
        <v>105</v>
      </c>
      <c r="O25" s="113">
        <v>4</v>
      </c>
      <c r="P25" s="107">
        <v>91</v>
      </c>
      <c r="Q25" s="108">
        <v>111</v>
      </c>
      <c r="R25" s="109">
        <v>425</v>
      </c>
      <c r="S25" s="110">
        <v>17</v>
      </c>
      <c r="T25" s="111">
        <v>307</v>
      </c>
      <c r="U25" s="112">
        <v>732</v>
      </c>
      <c r="V25" s="113">
        <v>21</v>
      </c>
      <c r="W25" s="56"/>
    </row>
    <row r="26" spans="1:23" x14ac:dyDescent="0.2">
      <c r="A26" s="114" t="s">
        <v>76</v>
      </c>
      <c r="B26" s="96">
        <v>93</v>
      </c>
      <c r="C26" s="113">
        <v>4</v>
      </c>
      <c r="D26" s="98">
        <v>78</v>
      </c>
      <c r="E26" s="113">
        <v>3</v>
      </c>
      <c r="F26" s="98">
        <v>79</v>
      </c>
      <c r="G26" s="113">
        <v>3</v>
      </c>
      <c r="H26" s="98">
        <v>70</v>
      </c>
      <c r="I26" s="113">
        <v>3</v>
      </c>
      <c r="J26" s="98">
        <v>90</v>
      </c>
      <c r="K26" s="113">
        <v>4</v>
      </c>
      <c r="L26" s="115"/>
      <c r="M26" s="116"/>
      <c r="N26" s="98">
        <v>96</v>
      </c>
      <c r="O26" s="113">
        <v>4</v>
      </c>
      <c r="P26" s="107">
        <v>101</v>
      </c>
      <c r="Q26" s="108">
        <v>83</v>
      </c>
      <c r="R26" s="109">
        <v>410</v>
      </c>
      <c r="S26" s="110">
        <v>17</v>
      </c>
      <c r="T26" s="111">
        <v>280</v>
      </c>
      <c r="U26" s="112">
        <v>690</v>
      </c>
      <c r="V26" s="113">
        <v>21</v>
      </c>
      <c r="W26" s="56"/>
    </row>
    <row r="27" spans="1:23" x14ac:dyDescent="0.2">
      <c r="A27" s="114" t="s">
        <v>77</v>
      </c>
      <c r="B27" s="96">
        <v>82</v>
      </c>
      <c r="C27" s="113">
        <v>3</v>
      </c>
      <c r="D27" s="98">
        <v>90</v>
      </c>
      <c r="E27" s="113">
        <v>4</v>
      </c>
      <c r="F27" s="98">
        <v>78</v>
      </c>
      <c r="G27" s="113">
        <v>3</v>
      </c>
      <c r="H27" s="98">
        <v>74</v>
      </c>
      <c r="I27" s="113">
        <v>3</v>
      </c>
      <c r="J27" s="98">
        <v>65</v>
      </c>
      <c r="K27" s="113">
        <v>3</v>
      </c>
      <c r="L27" s="115"/>
      <c r="M27" s="116"/>
      <c r="N27" s="98">
        <v>85</v>
      </c>
      <c r="O27" s="113">
        <v>3</v>
      </c>
      <c r="P27" s="107">
        <v>94</v>
      </c>
      <c r="Q27" s="108">
        <v>98</v>
      </c>
      <c r="R27" s="109">
        <v>389</v>
      </c>
      <c r="S27" s="110">
        <v>16</v>
      </c>
      <c r="T27" s="111">
        <v>277</v>
      </c>
      <c r="U27" s="112">
        <v>666</v>
      </c>
      <c r="V27" s="113">
        <v>19</v>
      </c>
      <c r="W27" s="56"/>
    </row>
    <row r="28" spans="1:23" x14ac:dyDescent="0.2">
      <c r="A28" s="114" t="s">
        <v>78</v>
      </c>
      <c r="B28" s="96">
        <v>64</v>
      </c>
      <c r="C28" s="113">
        <v>3</v>
      </c>
      <c r="D28" s="98">
        <v>79</v>
      </c>
      <c r="E28" s="113">
        <v>3</v>
      </c>
      <c r="F28" s="98">
        <v>88</v>
      </c>
      <c r="G28" s="113">
        <v>4</v>
      </c>
      <c r="H28" s="98">
        <v>74</v>
      </c>
      <c r="I28" s="113">
        <v>3</v>
      </c>
      <c r="J28" s="98">
        <v>69</v>
      </c>
      <c r="K28" s="113">
        <v>3</v>
      </c>
      <c r="L28" s="115"/>
      <c r="M28" s="116"/>
      <c r="N28" s="98">
        <v>59</v>
      </c>
      <c r="O28" s="113">
        <v>3</v>
      </c>
      <c r="P28" s="107">
        <v>82</v>
      </c>
      <c r="Q28" s="108">
        <v>85</v>
      </c>
      <c r="R28" s="109">
        <v>374</v>
      </c>
      <c r="S28" s="110">
        <v>16</v>
      </c>
      <c r="T28" s="111">
        <v>226</v>
      </c>
      <c r="U28" s="112">
        <v>600</v>
      </c>
      <c r="V28" s="113">
        <v>19</v>
      </c>
      <c r="W28" s="56"/>
    </row>
    <row r="29" spans="1:23" x14ac:dyDescent="0.2">
      <c r="A29" s="114" t="s">
        <v>79</v>
      </c>
      <c r="B29" s="96">
        <v>65</v>
      </c>
      <c r="C29" s="113">
        <v>3</v>
      </c>
      <c r="D29" s="98">
        <v>60</v>
      </c>
      <c r="E29" s="113">
        <v>3</v>
      </c>
      <c r="F29" s="98">
        <v>72</v>
      </c>
      <c r="G29" s="113">
        <v>3</v>
      </c>
      <c r="H29" s="98">
        <v>88</v>
      </c>
      <c r="I29" s="113">
        <v>4</v>
      </c>
      <c r="J29" s="98">
        <v>70</v>
      </c>
      <c r="K29" s="113">
        <v>3</v>
      </c>
      <c r="L29" s="115"/>
      <c r="M29" s="116"/>
      <c r="N29" s="98">
        <v>69</v>
      </c>
      <c r="O29" s="113">
        <v>3</v>
      </c>
      <c r="P29" s="107">
        <v>63</v>
      </c>
      <c r="Q29" s="108">
        <v>77</v>
      </c>
      <c r="R29" s="109">
        <v>355</v>
      </c>
      <c r="S29" s="110">
        <v>16</v>
      </c>
      <c r="T29" s="111">
        <v>209</v>
      </c>
      <c r="U29" s="112">
        <v>564</v>
      </c>
      <c r="V29" s="113">
        <v>19</v>
      </c>
      <c r="W29" s="56"/>
    </row>
    <row r="30" spans="1:23" x14ac:dyDescent="0.2">
      <c r="A30" s="118" t="s">
        <v>80</v>
      </c>
      <c r="B30" s="130">
        <v>67</v>
      </c>
      <c r="C30" s="120">
        <v>3</v>
      </c>
      <c r="D30" s="119">
        <v>62</v>
      </c>
      <c r="E30" s="120">
        <v>3</v>
      </c>
      <c r="F30" s="119">
        <v>58</v>
      </c>
      <c r="G30" s="120">
        <v>2</v>
      </c>
      <c r="H30" s="119">
        <v>69</v>
      </c>
      <c r="I30" s="121">
        <v>3</v>
      </c>
      <c r="J30" s="119">
        <v>82</v>
      </c>
      <c r="K30" s="121">
        <v>3</v>
      </c>
      <c r="L30" s="122"/>
      <c r="M30" s="123"/>
      <c r="N30" s="119">
        <v>67</v>
      </c>
      <c r="O30" s="121">
        <v>3</v>
      </c>
      <c r="P30" s="124">
        <v>69</v>
      </c>
      <c r="Q30" s="125">
        <v>59</v>
      </c>
      <c r="R30" s="126">
        <v>338</v>
      </c>
      <c r="S30" s="127">
        <v>14</v>
      </c>
      <c r="T30" s="128">
        <v>195</v>
      </c>
      <c r="U30" s="129">
        <v>533</v>
      </c>
      <c r="V30" s="120">
        <v>17</v>
      </c>
      <c r="W30" s="56"/>
    </row>
    <row r="31" spans="1:23" x14ac:dyDescent="0.2">
      <c r="A31" s="118" t="s">
        <v>81</v>
      </c>
      <c r="B31" s="130">
        <v>69</v>
      </c>
      <c r="C31" s="120">
        <v>3</v>
      </c>
      <c r="D31" s="119">
        <v>64</v>
      </c>
      <c r="E31" s="120">
        <v>3</v>
      </c>
      <c r="F31" s="119">
        <v>60</v>
      </c>
      <c r="G31" s="120">
        <v>3</v>
      </c>
      <c r="H31" s="119">
        <v>56</v>
      </c>
      <c r="I31" s="121">
        <v>2</v>
      </c>
      <c r="J31" s="119">
        <v>65</v>
      </c>
      <c r="K31" s="121">
        <v>3</v>
      </c>
      <c r="L31" s="122"/>
      <c r="M31" s="123"/>
      <c r="N31" s="119">
        <v>78</v>
      </c>
      <c r="O31" s="121">
        <v>3</v>
      </c>
      <c r="P31" s="124">
        <v>67</v>
      </c>
      <c r="Q31" s="125">
        <v>65</v>
      </c>
      <c r="R31" s="126">
        <v>314</v>
      </c>
      <c r="S31" s="127">
        <v>14</v>
      </c>
      <c r="T31" s="128">
        <v>210</v>
      </c>
      <c r="U31" s="129">
        <v>524</v>
      </c>
      <c r="V31" s="120">
        <v>17</v>
      </c>
      <c r="W31" s="56"/>
    </row>
    <row r="32" spans="1:23" x14ac:dyDescent="0.2">
      <c r="A32" s="118" t="s">
        <v>82</v>
      </c>
      <c r="B32" s="130">
        <v>70</v>
      </c>
      <c r="C32" s="120">
        <v>3</v>
      </c>
      <c r="D32" s="119">
        <v>66</v>
      </c>
      <c r="E32" s="120">
        <v>3</v>
      </c>
      <c r="F32" s="119">
        <v>62</v>
      </c>
      <c r="G32" s="120">
        <v>3</v>
      </c>
      <c r="H32" s="119">
        <v>58</v>
      </c>
      <c r="I32" s="121">
        <v>2</v>
      </c>
      <c r="J32" s="119">
        <v>52</v>
      </c>
      <c r="K32" s="121">
        <v>2</v>
      </c>
      <c r="L32" s="122"/>
      <c r="M32" s="123"/>
      <c r="N32" s="119">
        <v>62</v>
      </c>
      <c r="O32" s="121">
        <v>3</v>
      </c>
      <c r="P32" s="124">
        <v>78</v>
      </c>
      <c r="Q32" s="125">
        <v>63</v>
      </c>
      <c r="R32" s="126">
        <v>308</v>
      </c>
      <c r="S32" s="127">
        <v>13</v>
      </c>
      <c r="T32" s="128">
        <v>203</v>
      </c>
      <c r="U32" s="129">
        <v>511</v>
      </c>
      <c r="V32" s="120">
        <v>16</v>
      </c>
      <c r="W32" s="56"/>
    </row>
    <row r="33" spans="1:23" x14ac:dyDescent="0.2">
      <c r="A33" s="118" t="s">
        <v>83</v>
      </c>
      <c r="B33" s="130">
        <v>69</v>
      </c>
      <c r="C33" s="120">
        <v>3</v>
      </c>
      <c r="D33" s="119">
        <v>67</v>
      </c>
      <c r="E33" s="120">
        <v>3</v>
      </c>
      <c r="F33" s="119">
        <v>64</v>
      </c>
      <c r="G33" s="120">
        <v>3</v>
      </c>
      <c r="H33" s="119">
        <v>60</v>
      </c>
      <c r="I33" s="121">
        <v>3</v>
      </c>
      <c r="J33" s="119">
        <v>54</v>
      </c>
      <c r="K33" s="121">
        <v>2</v>
      </c>
      <c r="L33" s="122"/>
      <c r="M33" s="123"/>
      <c r="N33" s="119">
        <v>49</v>
      </c>
      <c r="O33" s="121">
        <v>2</v>
      </c>
      <c r="P33" s="124">
        <v>62</v>
      </c>
      <c r="Q33" s="125">
        <v>73</v>
      </c>
      <c r="R33" s="126">
        <v>314</v>
      </c>
      <c r="S33" s="127">
        <v>14</v>
      </c>
      <c r="T33" s="128">
        <v>184</v>
      </c>
      <c r="U33" s="129">
        <v>498</v>
      </c>
      <c r="V33" s="120">
        <v>16</v>
      </c>
      <c r="W33" s="56"/>
    </row>
    <row r="34" spans="1:23" x14ac:dyDescent="0.2">
      <c r="A34" s="118" t="s">
        <v>84</v>
      </c>
      <c r="B34" s="130">
        <v>71</v>
      </c>
      <c r="C34" s="120">
        <v>3</v>
      </c>
      <c r="D34" s="119">
        <v>66</v>
      </c>
      <c r="E34" s="120">
        <v>3</v>
      </c>
      <c r="F34" s="119">
        <v>65</v>
      </c>
      <c r="G34" s="120">
        <v>3</v>
      </c>
      <c r="H34" s="119">
        <v>62</v>
      </c>
      <c r="I34" s="121">
        <v>3</v>
      </c>
      <c r="J34" s="119">
        <v>56</v>
      </c>
      <c r="K34" s="121">
        <v>2</v>
      </c>
      <c r="L34" s="122"/>
      <c r="M34" s="123"/>
      <c r="N34" s="119">
        <v>51</v>
      </c>
      <c r="O34" s="121">
        <v>2</v>
      </c>
      <c r="P34" s="124">
        <v>49</v>
      </c>
      <c r="Q34" s="125">
        <v>58</v>
      </c>
      <c r="R34" s="126">
        <v>320</v>
      </c>
      <c r="S34" s="127">
        <v>14</v>
      </c>
      <c r="T34" s="128">
        <v>158</v>
      </c>
      <c r="U34" s="129">
        <v>478</v>
      </c>
      <c r="V34" s="120">
        <v>16</v>
      </c>
      <c r="W34" s="56"/>
    </row>
    <row r="35" spans="1:23" x14ac:dyDescent="0.2">
      <c r="A35" s="118" t="s">
        <v>85</v>
      </c>
      <c r="B35" s="130">
        <v>72</v>
      </c>
      <c r="C35" s="120">
        <v>3</v>
      </c>
      <c r="D35" s="119">
        <v>68</v>
      </c>
      <c r="E35" s="120">
        <v>3</v>
      </c>
      <c r="F35" s="119">
        <v>64</v>
      </c>
      <c r="G35" s="120">
        <v>3</v>
      </c>
      <c r="H35" s="119">
        <v>63</v>
      </c>
      <c r="I35" s="121">
        <v>3</v>
      </c>
      <c r="J35" s="119">
        <v>58</v>
      </c>
      <c r="K35" s="121">
        <v>2</v>
      </c>
      <c r="L35" s="122"/>
      <c r="M35" s="123"/>
      <c r="N35" s="119">
        <v>53</v>
      </c>
      <c r="O35" s="121">
        <v>2</v>
      </c>
      <c r="P35" s="124">
        <v>51</v>
      </c>
      <c r="Q35" s="125">
        <v>46</v>
      </c>
      <c r="R35" s="126">
        <v>325</v>
      </c>
      <c r="S35" s="127">
        <v>14</v>
      </c>
      <c r="T35" s="128">
        <v>150</v>
      </c>
      <c r="U35" s="129">
        <v>475</v>
      </c>
      <c r="V35" s="120">
        <v>16</v>
      </c>
      <c r="W35" s="56"/>
    </row>
    <row r="36" spans="1:23" x14ac:dyDescent="0.2">
      <c r="A36" s="118" t="s">
        <v>86</v>
      </c>
      <c r="B36" s="130">
        <v>69</v>
      </c>
      <c r="C36" s="120">
        <v>3</v>
      </c>
      <c r="D36" s="119">
        <v>69</v>
      </c>
      <c r="E36" s="120">
        <v>3</v>
      </c>
      <c r="F36" s="119">
        <v>66</v>
      </c>
      <c r="G36" s="120">
        <v>3</v>
      </c>
      <c r="H36" s="119">
        <v>62</v>
      </c>
      <c r="I36" s="121">
        <v>3</v>
      </c>
      <c r="J36" s="119">
        <v>59</v>
      </c>
      <c r="K36" s="121">
        <v>3</v>
      </c>
      <c r="L36" s="122"/>
      <c r="M36" s="123"/>
      <c r="N36" s="119">
        <v>55</v>
      </c>
      <c r="O36" s="121">
        <v>2</v>
      </c>
      <c r="P36" s="124">
        <v>53</v>
      </c>
      <c r="Q36" s="125">
        <v>48</v>
      </c>
      <c r="R36" s="126">
        <v>325</v>
      </c>
      <c r="S36" s="127">
        <v>15</v>
      </c>
      <c r="T36" s="128">
        <v>156</v>
      </c>
      <c r="U36" s="129">
        <v>481</v>
      </c>
      <c r="V36" s="120">
        <v>17</v>
      </c>
      <c r="W36" s="56"/>
    </row>
    <row r="37" spans="1:23" ht="12.75" customHeight="1" x14ac:dyDescent="0.2">
      <c r="A37" s="118" t="s">
        <v>87</v>
      </c>
      <c r="B37" s="130">
        <v>69</v>
      </c>
      <c r="C37" s="120">
        <v>3</v>
      </c>
      <c r="D37" s="119">
        <v>66</v>
      </c>
      <c r="E37" s="120">
        <v>3</v>
      </c>
      <c r="F37" s="119">
        <v>66</v>
      </c>
      <c r="G37" s="120">
        <v>3</v>
      </c>
      <c r="H37" s="119">
        <v>64</v>
      </c>
      <c r="I37" s="121">
        <v>3</v>
      </c>
      <c r="J37" s="119">
        <v>58</v>
      </c>
      <c r="K37" s="121">
        <v>2</v>
      </c>
      <c r="L37" s="122"/>
      <c r="M37" s="123"/>
      <c r="N37" s="119">
        <v>56</v>
      </c>
      <c r="O37" s="121">
        <v>2</v>
      </c>
      <c r="P37" s="124">
        <v>55</v>
      </c>
      <c r="Q37" s="125">
        <v>50</v>
      </c>
      <c r="R37" s="126">
        <v>323</v>
      </c>
      <c r="S37" s="127">
        <v>14</v>
      </c>
      <c r="T37" s="128">
        <v>161</v>
      </c>
      <c r="U37" s="129">
        <v>484</v>
      </c>
      <c r="V37" s="120">
        <v>16</v>
      </c>
      <c r="W37" s="56"/>
    </row>
    <row r="38" spans="1:23" ht="12.75" customHeight="1" x14ac:dyDescent="0.2">
      <c r="A38" s="118" t="s">
        <v>88</v>
      </c>
      <c r="B38" s="130">
        <v>73</v>
      </c>
      <c r="C38" s="120">
        <v>3</v>
      </c>
      <c r="D38" s="119">
        <v>66</v>
      </c>
      <c r="E38" s="120">
        <v>3</v>
      </c>
      <c r="F38" s="119">
        <v>64</v>
      </c>
      <c r="G38" s="120">
        <v>3</v>
      </c>
      <c r="H38" s="119">
        <v>64</v>
      </c>
      <c r="I38" s="121">
        <v>3</v>
      </c>
      <c r="J38" s="119">
        <v>60</v>
      </c>
      <c r="K38" s="121">
        <v>3</v>
      </c>
      <c r="L38" s="122"/>
      <c r="M38" s="123"/>
      <c r="N38" s="119">
        <v>55</v>
      </c>
      <c r="O38" s="121">
        <v>2</v>
      </c>
      <c r="P38" s="124">
        <v>56</v>
      </c>
      <c r="Q38" s="125">
        <v>52</v>
      </c>
      <c r="R38" s="126">
        <v>327</v>
      </c>
      <c r="S38" s="127">
        <v>15</v>
      </c>
      <c r="T38" s="128">
        <v>163</v>
      </c>
      <c r="U38" s="129">
        <v>490</v>
      </c>
      <c r="V38" s="120">
        <v>17</v>
      </c>
      <c r="W38" s="56"/>
    </row>
    <row r="39" spans="1:23" ht="12.75" customHeight="1" x14ac:dyDescent="0.2">
      <c r="A39" s="118" t="s">
        <v>89</v>
      </c>
      <c r="B39" s="130">
        <v>74</v>
      </c>
      <c r="C39" s="120">
        <v>3</v>
      </c>
      <c r="D39" s="119">
        <v>70</v>
      </c>
      <c r="E39" s="120">
        <v>3</v>
      </c>
      <c r="F39" s="119">
        <v>64</v>
      </c>
      <c r="G39" s="120">
        <v>3</v>
      </c>
      <c r="H39" s="119">
        <v>62</v>
      </c>
      <c r="I39" s="121">
        <v>3</v>
      </c>
      <c r="J39" s="119">
        <v>60</v>
      </c>
      <c r="K39" s="121">
        <v>3</v>
      </c>
      <c r="L39" s="122"/>
      <c r="M39" s="123"/>
      <c r="N39" s="119">
        <v>57</v>
      </c>
      <c r="O39" s="121">
        <v>2</v>
      </c>
      <c r="P39" s="124">
        <v>55</v>
      </c>
      <c r="Q39" s="125">
        <v>53</v>
      </c>
      <c r="R39" s="126">
        <v>330</v>
      </c>
      <c r="S39" s="127">
        <v>15</v>
      </c>
      <c r="T39" s="128">
        <v>165</v>
      </c>
      <c r="U39" s="129">
        <v>495</v>
      </c>
      <c r="V39" s="120">
        <v>17</v>
      </c>
      <c r="W39" s="56"/>
    </row>
    <row r="40" spans="1:23" ht="12.75" customHeight="1" x14ac:dyDescent="0.2">
      <c r="A40" s="118" t="s">
        <v>90</v>
      </c>
      <c r="B40" s="130">
        <v>75</v>
      </c>
      <c r="C40" s="120">
        <v>3</v>
      </c>
      <c r="D40" s="119">
        <v>71</v>
      </c>
      <c r="E40" s="120">
        <v>3</v>
      </c>
      <c r="F40" s="119">
        <v>67</v>
      </c>
      <c r="G40" s="120">
        <v>3</v>
      </c>
      <c r="H40" s="119">
        <v>62</v>
      </c>
      <c r="I40" s="121">
        <v>3</v>
      </c>
      <c r="J40" s="119">
        <v>58</v>
      </c>
      <c r="K40" s="121">
        <v>2</v>
      </c>
      <c r="L40" s="122"/>
      <c r="M40" s="123"/>
      <c r="N40" s="119">
        <v>57</v>
      </c>
      <c r="O40" s="121">
        <v>2</v>
      </c>
      <c r="P40" s="124">
        <v>57</v>
      </c>
      <c r="Q40" s="125">
        <v>52</v>
      </c>
      <c r="R40" s="126">
        <v>333</v>
      </c>
      <c r="S40" s="127">
        <v>14</v>
      </c>
      <c r="T40" s="128">
        <v>166</v>
      </c>
      <c r="U40" s="129">
        <v>499</v>
      </c>
      <c r="V40" s="120">
        <v>16</v>
      </c>
      <c r="W40" s="56"/>
    </row>
    <row r="41" spans="1:23" ht="12.75" customHeight="1" x14ac:dyDescent="0.2">
      <c r="A41" s="118" t="s">
        <v>91</v>
      </c>
      <c r="B41" s="130">
        <v>75</v>
      </c>
      <c r="C41" s="120">
        <v>3</v>
      </c>
      <c r="D41" s="119">
        <v>72</v>
      </c>
      <c r="E41" s="120">
        <v>3</v>
      </c>
      <c r="F41" s="119">
        <v>68</v>
      </c>
      <c r="G41" s="120">
        <v>3</v>
      </c>
      <c r="H41" s="119">
        <v>65</v>
      </c>
      <c r="I41" s="121">
        <v>3</v>
      </c>
      <c r="J41" s="119">
        <v>58</v>
      </c>
      <c r="K41" s="121">
        <v>2</v>
      </c>
      <c r="L41" s="122"/>
      <c r="M41" s="123"/>
      <c r="N41" s="119">
        <v>55</v>
      </c>
      <c r="O41" s="121">
        <v>2</v>
      </c>
      <c r="P41" s="124">
        <v>57</v>
      </c>
      <c r="Q41" s="125">
        <v>54</v>
      </c>
      <c r="R41" s="126">
        <v>338</v>
      </c>
      <c r="S41" s="127">
        <v>14</v>
      </c>
      <c r="T41" s="128">
        <v>166</v>
      </c>
      <c r="U41" s="129">
        <v>504</v>
      </c>
      <c r="V41" s="120">
        <v>16</v>
      </c>
      <c r="W41" s="56"/>
    </row>
    <row r="42" spans="1:23" ht="12.75" customHeight="1" x14ac:dyDescent="0.2">
      <c r="A42" s="118" t="s">
        <v>92</v>
      </c>
      <c r="B42" s="130">
        <v>75</v>
      </c>
      <c r="C42" s="120">
        <v>3</v>
      </c>
      <c r="D42" s="119">
        <v>72</v>
      </c>
      <c r="E42" s="120">
        <v>3</v>
      </c>
      <c r="F42" s="119">
        <v>69</v>
      </c>
      <c r="G42" s="120">
        <v>3</v>
      </c>
      <c r="H42" s="119">
        <v>66</v>
      </c>
      <c r="I42" s="121">
        <v>3</v>
      </c>
      <c r="J42" s="119">
        <v>61</v>
      </c>
      <c r="K42" s="121">
        <v>3</v>
      </c>
      <c r="L42" s="122"/>
      <c r="M42" s="123"/>
      <c r="N42" s="119">
        <v>55</v>
      </c>
      <c r="O42" s="121">
        <v>2</v>
      </c>
      <c r="P42" s="124">
        <v>55</v>
      </c>
      <c r="Q42" s="125">
        <v>54</v>
      </c>
      <c r="R42" s="126">
        <v>343</v>
      </c>
      <c r="S42" s="127">
        <v>15</v>
      </c>
      <c r="T42" s="128">
        <v>164</v>
      </c>
      <c r="U42" s="129">
        <v>507</v>
      </c>
      <c r="V42" s="120">
        <v>17</v>
      </c>
      <c r="W42" s="56"/>
    </row>
    <row r="43" spans="1:23" ht="12.75" customHeight="1" x14ac:dyDescent="0.2">
      <c r="A43" s="118" t="s">
        <v>93</v>
      </c>
      <c r="B43" s="130">
        <v>75</v>
      </c>
      <c r="C43" s="120">
        <v>3</v>
      </c>
      <c r="D43" s="119">
        <v>72</v>
      </c>
      <c r="E43" s="120">
        <v>3</v>
      </c>
      <c r="F43" s="119">
        <v>69</v>
      </c>
      <c r="G43" s="120">
        <v>3</v>
      </c>
      <c r="H43" s="119">
        <v>66</v>
      </c>
      <c r="I43" s="121">
        <v>3</v>
      </c>
      <c r="J43" s="119">
        <v>62</v>
      </c>
      <c r="K43" s="121">
        <v>3</v>
      </c>
      <c r="L43" s="122"/>
      <c r="M43" s="123"/>
      <c r="N43" s="119">
        <v>58</v>
      </c>
      <c r="O43" s="121">
        <v>2</v>
      </c>
      <c r="P43" s="124">
        <v>55</v>
      </c>
      <c r="Q43" s="125">
        <v>52</v>
      </c>
      <c r="R43" s="126">
        <v>344</v>
      </c>
      <c r="S43" s="127">
        <v>15</v>
      </c>
      <c r="T43" s="128">
        <v>165</v>
      </c>
      <c r="U43" s="129">
        <v>509</v>
      </c>
      <c r="V43" s="120">
        <v>17</v>
      </c>
      <c r="W43" s="56"/>
    </row>
    <row r="44" spans="1:23" ht="12.75" customHeight="1" x14ac:dyDescent="0.2">
      <c r="A44" s="118" t="s">
        <v>94</v>
      </c>
      <c r="B44" s="130">
        <v>74</v>
      </c>
      <c r="C44" s="120">
        <v>3</v>
      </c>
      <c r="D44" s="119">
        <v>72</v>
      </c>
      <c r="E44" s="120">
        <v>3</v>
      </c>
      <c r="F44" s="119">
        <v>69</v>
      </c>
      <c r="G44" s="120">
        <v>3</v>
      </c>
      <c r="H44" s="119">
        <v>66</v>
      </c>
      <c r="I44" s="121">
        <v>3</v>
      </c>
      <c r="J44" s="119">
        <v>62</v>
      </c>
      <c r="K44" s="121">
        <v>3</v>
      </c>
      <c r="L44" s="122"/>
      <c r="M44" s="123"/>
      <c r="N44" s="119">
        <v>59</v>
      </c>
      <c r="O44" s="121">
        <v>3</v>
      </c>
      <c r="P44" s="124">
        <v>58</v>
      </c>
      <c r="Q44" s="125">
        <v>52</v>
      </c>
      <c r="R44" s="126">
        <v>343</v>
      </c>
      <c r="S44" s="127">
        <v>15</v>
      </c>
      <c r="T44" s="128">
        <v>169</v>
      </c>
      <c r="U44" s="129">
        <v>512</v>
      </c>
      <c r="V44" s="120">
        <v>18</v>
      </c>
      <c r="W44" s="56"/>
    </row>
    <row r="45" spans="1:23" ht="12.75" customHeight="1" x14ac:dyDescent="0.2">
      <c r="A45" s="118" t="s">
        <v>95</v>
      </c>
      <c r="B45" s="130">
        <v>74</v>
      </c>
      <c r="C45" s="120">
        <v>3</v>
      </c>
      <c r="D45" s="119">
        <v>71</v>
      </c>
      <c r="E45" s="120">
        <v>3</v>
      </c>
      <c r="F45" s="119">
        <v>69</v>
      </c>
      <c r="G45" s="120">
        <v>3</v>
      </c>
      <c r="H45" s="119">
        <v>66</v>
      </c>
      <c r="I45" s="121">
        <v>3</v>
      </c>
      <c r="J45" s="119">
        <v>62</v>
      </c>
      <c r="K45" s="121">
        <v>3</v>
      </c>
      <c r="L45" s="122"/>
      <c r="M45" s="123"/>
      <c r="N45" s="119">
        <v>59</v>
      </c>
      <c r="O45" s="121">
        <v>3</v>
      </c>
      <c r="P45" s="124">
        <v>59</v>
      </c>
      <c r="Q45" s="125">
        <v>54</v>
      </c>
      <c r="R45" s="126">
        <v>342</v>
      </c>
      <c r="S45" s="127">
        <v>15</v>
      </c>
      <c r="T45" s="128">
        <v>172</v>
      </c>
      <c r="U45" s="129">
        <v>514</v>
      </c>
      <c r="V45" s="120">
        <v>18</v>
      </c>
      <c r="W45" s="56"/>
    </row>
    <row r="46" spans="1:23" ht="12.75" customHeight="1" x14ac:dyDescent="0.2">
      <c r="A46" s="118" t="s">
        <v>96</v>
      </c>
      <c r="B46" s="130">
        <v>73</v>
      </c>
      <c r="C46" s="120">
        <v>3</v>
      </c>
      <c r="D46" s="119">
        <v>71</v>
      </c>
      <c r="E46" s="120">
        <v>3</v>
      </c>
      <c r="F46" s="119">
        <v>68</v>
      </c>
      <c r="G46" s="120">
        <v>3</v>
      </c>
      <c r="H46" s="119">
        <v>66</v>
      </c>
      <c r="I46" s="121">
        <v>3</v>
      </c>
      <c r="J46" s="119">
        <v>62</v>
      </c>
      <c r="K46" s="121">
        <v>3</v>
      </c>
      <c r="L46" s="122"/>
      <c r="M46" s="123"/>
      <c r="N46" s="119">
        <v>59</v>
      </c>
      <c r="O46" s="121">
        <v>3</v>
      </c>
      <c r="P46" s="124">
        <v>59</v>
      </c>
      <c r="Q46" s="125">
        <v>55</v>
      </c>
      <c r="R46" s="126">
        <v>340</v>
      </c>
      <c r="S46" s="127">
        <v>15</v>
      </c>
      <c r="T46" s="128">
        <v>173</v>
      </c>
      <c r="U46" s="129">
        <v>513</v>
      </c>
      <c r="V46" s="120">
        <v>18</v>
      </c>
      <c r="W46" s="56"/>
    </row>
    <row r="47" spans="1:23" ht="12.75" customHeight="1" x14ac:dyDescent="0.2">
      <c r="A47" s="118" t="s">
        <v>97</v>
      </c>
      <c r="B47" s="130">
        <v>72</v>
      </c>
      <c r="C47" s="120">
        <v>3</v>
      </c>
      <c r="D47" s="119">
        <v>70</v>
      </c>
      <c r="E47" s="120">
        <v>3</v>
      </c>
      <c r="F47" s="119">
        <v>68</v>
      </c>
      <c r="G47" s="120">
        <v>3</v>
      </c>
      <c r="H47" s="119">
        <v>66</v>
      </c>
      <c r="I47" s="121">
        <v>3</v>
      </c>
      <c r="J47" s="119">
        <v>62</v>
      </c>
      <c r="K47" s="121">
        <v>3</v>
      </c>
      <c r="L47" s="122"/>
      <c r="M47" s="123"/>
      <c r="N47" s="119">
        <v>59</v>
      </c>
      <c r="O47" s="121">
        <v>3</v>
      </c>
      <c r="P47" s="124">
        <v>59</v>
      </c>
      <c r="Q47" s="125">
        <v>55</v>
      </c>
      <c r="R47" s="126">
        <v>338</v>
      </c>
      <c r="S47" s="127">
        <v>15</v>
      </c>
      <c r="T47" s="128">
        <v>173</v>
      </c>
      <c r="U47" s="129">
        <v>511</v>
      </c>
      <c r="V47" s="120">
        <v>18</v>
      </c>
      <c r="W47" s="56"/>
    </row>
    <row r="48" spans="1:23" ht="12.75" customHeight="1" x14ac:dyDescent="0.2">
      <c r="A48" s="131" t="s">
        <v>98</v>
      </c>
      <c r="B48" s="180">
        <v>71</v>
      </c>
      <c r="C48" s="132">
        <v>3</v>
      </c>
      <c r="D48" s="133">
        <v>69</v>
      </c>
      <c r="E48" s="132">
        <v>3</v>
      </c>
      <c r="F48" s="133">
        <v>67</v>
      </c>
      <c r="G48" s="132">
        <v>3</v>
      </c>
      <c r="H48" s="133">
        <v>66</v>
      </c>
      <c r="I48" s="134">
        <v>3</v>
      </c>
      <c r="J48" s="133">
        <v>62</v>
      </c>
      <c r="K48" s="134">
        <v>3</v>
      </c>
      <c r="L48" s="135"/>
      <c r="M48" s="136"/>
      <c r="N48" s="133">
        <v>59</v>
      </c>
      <c r="O48" s="134">
        <v>3</v>
      </c>
      <c r="P48" s="137">
        <v>59</v>
      </c>
      <c r="Q48" s="138">
        <v>55</v>
      </c>
      <c r="R48" s="139">
        <v>335</v>
      </c>
      <c r="S48" s="140">
        <v>15</v>
      </c>
      <c r="T48" s="141">
        <v>173</v>
      </c>
      <c r="U48" s="142">
        <v>508</v>
      </c>
      <c r="V48" s="132">
        <v>18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O16">
    <cfRule type="expression" dxfId="23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indexed="43"/>
  </sheetPr>
  <dimension ref="A1:AM71"/>
  <sheetViews>
    <sheetView topLeftCell="A4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123</v>
      </c>
      <c r="C8" s="80">
        <v>4</v>
      </c>
      <c r="D8" s="81">
        <v>123</v>
      </c>
      <c r="E8" s="80">
        <v>4</v>
      </c>
      <c r="F8" s="81">
        <v>76</v>
      </c>
      <c r="G8" s="80">
        <v>3</v>
      </c>
      <c r="H8" s="81">
        <v>76</v>
      </c>
      <c r="I8" s="80">
        <v>3</v>
      </c>
      <c r="J8" s="81">
        <v>87</v>
      </c>
      <c r="K8" s="80">
        <v>3</v>
      </c>
      <c r="L8" s="81">
        <v>85</v>
      </c>
      <c r="M8" s="80">
        <v>4</v>
      </c>
      <c r="N8" s="81">
        <v>71</v>
      </c>
      <c r="O8" s="80">
        <v>3</v>
      </c>
      <c r="P8" s="82">
        <v>85</v>
      </c>
      <c r="Q8" s="80">
        <v>67</v>
      </c>
      <c r="R8" s="83">
        <v>570</v>
      </c>
      <c r="S8" s="84">
        <v>21</v>
      </c>
      <c r="T8" s="85">
        <v>223</v>
      </c>
      <c r="U8" s="83">
        <v>793</v>
      </c>
      <c r="V8" s="84">
        <v>24</v>
      </c>
      <c r="W8" s="56"/>
    </row>
    <row r="9" spans="1:23" x14ac:dyDescent="0.2">
      <c r="A9" s="86" t="s">
        <v>59</v>
      </c>
      <c r="B9" s="87">
        <v>106</v>
      </c>
      <c r="C9" s="88">
        <v>4</v>
      </c>
      <c r="D9" s="89">
        <v>124</v>
      </c>
      <c r="E9" s="88">
        <v>4</v>
      </c>
      <c r="F9" s="89">
        <v>124</v>
      </c>
      <c r="G9" s="88">
        <v>4</v>
      </c>
      <c r="H9" s="89">
        <v>78</v>
      </c>
      <c r="I9" s="88">
        <v>3</v>
      </c>
      <c r="J9" s="89">
        <v>72</v>
      </c>
      <c r="K9" s="88">
        <v>4</v>
      </c>
      <c r="L9" s="89">
        <v>91</v>
      </c>
      <c r="M9" s="88">
        <v>3</v>
      </c>
      <c r="N9" s="89">
        <v>74</v>
      </c>
      <c r="O9" s="88">
        <v>3</v>
      </c>
      <c r="P9" s="90">
        <v>81</v>
      </c>
      <c r="Q9" s="88">
        <v>80</v>
      </c>
      <c r="R9" s="83">
        <v>595</v>
      </c>
      <c r="S9" s="84">
        <v>22</v>
      </c>
      <c r="T9" s="85">
        <v>235</v>
      </c>
      <c r="U9" s="83">
        <v>830</v>
      </c>
      <c r="V9" s="84">
        <v>25</v>
      </c>
      <c r="W9" s="56"/>
    </row>
    <row r="10" spans="1:23" x14ac:dyDescent="0.2">
      <c r="A10" s="86" t="s">
        <v>60</v>
      </c>
      <c r="B10" s="87">
        <v>123</v>
      </c>
      <c r="C10" s="88">
        <v>4</v>
      </c>
      <c r="D10" s="89">
        <v>104</v>
      </c>
      <c r="E10" s="88">
        <v>4</v>
      </c>
      <c r="F10" s="89">
        <v>121</v>
      </c>
      <c r="G10" s="88">
        <v>4</v>
      </c>
      <c r="H10" s="89">
        <v>111</v>
      </c>
      <c r="I10" s="88">
        <v>4</v>
      </c>
      <c r="J10" s="89">
        <v>79</v>
      </c>
      <c r="K10" s="88">
        <v>3</v>
      </c>
      <c r="L10" s="89">
        <v>73</v>
      </c>
      <c r="M10" s="88">
        <v>3</v>
      </c>
      <c r="N10" s="89">
        <v>72</v>
      </c>
      <c r="O10" s="88">
        <v>3</v>
      </c>
      <c r="P10" s="90">
        <v>74</v>
      </c>
      <c r="Q10" s="88">
        <v>76</v>
      </c>
      <c r="R10" s="83">
        <v>611</v>
      </c>
      <c r="S10" s="84">
        <v>22</v>
      </c>
      <c r="T10" s="85">
        <v>222</v>
      </c>
      <c r="U10" s="83">
        <v>833</v>
      </c>
      <c r="V10" s="84">
        <v>25</v>
      </c>
      <c r="W10" s="56"/>
    </row>
    <row r="11" spans="1:23" x14ac:dyDescent="0.2">
      <c r="A11" s="86" t="s">
        <v>61</v>
      </c>
      <c r="B11" s="87">
        <v>164</v>
      </c>
      <c r="C11" s="88">
        <v>5</v>
      </c>
      <c r="D11" s="89">
        <v>118</v>
      </c>
      <c r="E11" s="88">
        <v>4</v>
      </c>
      <c r="F11" s="89">
        <v>100</v>
      </c>
      <c r="G11" s="88">
        <v>4</v>
      </c>
      <c r="H11" s="89">
        <v>120</v>
      </c>
      <c r="I11" s="88">
        <v>4</v>
      </c>
      <c r="J11" s="89">
        <v>108</v>
      </c>
      <c r="K11" s="88">
        <v>4</v>
      </c>
      <c r="L11" s="89">
        <v>71</v>
      </c>
      <c r="M11" s="88">
        <v>3</v>
      </c>
      <c r="N11" s="89">
        <v>74</v>
      </c>
      <c r="O11" s="88">
        <v>3</v>
      </c>
      <c r="P11" s="90">
        <v>76</v>
      </c>
      <c r="Q11" s="88">
        <v>60</v>
      </c>
      <c r="R11" s="83">
        <v>681</v>
      </c>
      <c r="S11" s="84">
        <v>24</v>
      </c>
      <c r="T11" s="85">
        <v>210</v>
      </c>
      <c r="U11" s="83">
        <v>891</v>
      </c>
      <c r="V11" s="84">
        <v>27</v>
      </c>
      <c r="W11" s="56"/>
    </row>
    <row r="12" spans="1:23" x14ac:dyDescent="0.2">
      <c r="A12" s="86" t="s">
        <v>62</v>
      </c>
      <c r="B12" s="87">
        <v>115</v>
      </c>
      <c r="C12" s="88">
        <v>4</v>
      </c>
      <c r="D12" s="89">
        <v>155</v>
      </c>
      <c r="E12" s="88">
        <v>5</v>
      </c>
      <c r="F12" s="89">
        <v>114</v>
      </c>
      <c r="G12" s="88">
        <v>4</v>
      </c>
      <c r="H12" s="89">
        <v>104</v>
      </c>
      <c r="I12" s="88">
        <v>4</v>
      </c>
      <c r="J12" s="89">
        <v>110</v>
      </c>
      <c r="K12" s="88">
        <v>4</v>
      </c>
      <c r="L12" s="89">
        <v>101</v>
      </c>
      <c r="M12" s="88">
        <v>4</v>
      </c>
      <c r="N12" s="89">
        <v>71</v>
      </c>
      <c r="O12" s="88">
        <v>3</v>
      </c>
      <c r="P12" s="90">
        <v>76</v>
      </c>
      <c r="Q12" s="88">
        <v>62</v>
      </c>
      <c r="R12" s="83">
        <v>699</v>
      </c>
      <c r="S12" s="84">
        <v>25</v>
      </c>
      <c r="T12" s="85">
        <v>209</v>
      </c>
      <c r="U12" s="83">
        <v>908</v>
      </c>
      <c r="V12" s="84">
        <v>28</v>
      </c>
      <c r="W12" s="56"/>
    </row>
    <row r="13" spans="1:23" x14ac:dyDescent="0.2">
      <c r="A13" s="86" t="s">
        <v>63</v>
      </c>
      <c r="B13" s="177">
        <v>119</v>
      </c>
      <c r="C13" s="178">
        <v>4</v>
      </c>
      <c r="D13" s="179">
        <v>111</v>
      </c>
      <c r="E13" s="178">
        <v>4</v>
      </c>
      <c r="F13" s="179">
        <v>151</v>
      </c>
      <c r="G13" s="178">
        <v>5</v>
      </c>
      <c r="H13" s="179">
        <v>114</v>
      </c>
      <c r="I13" s="178">
        <v>4</v>
      </c>
      <c r="J13" s="89">
        <v>95</v>
      </c>
      <c r="K13" s="88">
        <v>4</v>
      </c>
      <c r="L13" s="89">
        <v>100</v>
      </c>
      <c r="M13" s="88">
        <v>4</v>
      </c>
      <c r="N13" s="89">
        <v>93</v>
      </c>
      <c r="O13" s="88">
        <v>4</v>
      </c>
      <c r="P13" s="90">
        <v>70</v>
      </c>
      <c r="Q13" s="88">
        <v>58</v>
      </c>
      <c r="R13" s="83">
        <v>690</v>
      </c>
      <c r="S13" s="84">
        <v>25</v>
      </c>
      <c r="T13" s="85">
        <v>221</v>
      </c>
      <c r="U13" s="83">
        <v>911</v>
      </c>
      <c r="V13" s="84">
        <v>29</v>
      </c>
      <c r="W13" s="56"/>
    </row>
    <row r="14" spans="1:23" x14ac:dyDescent="0.2">
      <c r="A14" s="86" t="s">
        <v>64</v>
      </c>
      <c r="B14" s="91">
        <v>132</v>
      </c>
      <c r="C14" s="92">
        <v>4</v>
      </c>
      <c r="D14" s="89">
        <v>112</v>
      </c>
      <c r="E14" s="88">
        <v>4</v>
      </c>
      <c r="F14" s="89">
        <v>114</v>
      </c>
      <c r="G14" s="88">
        <v>4</v>
      </c>
      <c r="H14" s="89">
        <v>144</v>
      </c>
      <c r="I14" s="88">
        <v>5</v>
      </c>
      <c r="J14" s="89">
        <v>105</v>
      </c>
      <c r="K14" s="88">
        <v>4</v>
      </c>
      <c r="L14" s="89">
        <v>90</v>
      </c>
      <c r="M14" s="88">
        <v>4</v>
      </c>
      <c r="N14" s="89">
        <v>91</v>
      </c>
      <c r="O14" s="88">
        <v>4</v>
      </c>
      <c r="P14" s="90">
        <v>97</v>
      </c>
      <c r="Q14" s="88">
        <v>61</v>
      </c>
      <c r="R14" s="83">
        <v>697</v>
      </c>
      <c r="S14" s="84">
        <v>25</v>
      </c>
      <c r="T14" s="85">
        <v>249</v>
      </c>
      <c r="U14" s="83">
        <v>946</v>
      </c>
      <c r="V14" s="84">
        <v>29</v>
      </c>
      <c r="W14" s="56"/>
    </row>
    <row r="15" spans="1:23" x14ac:dyDescent="0.2">
      <c r="A15" s="93" t="s">
        <v>65</v>
      </c>
      <c r="B15" s="91">
        <v>119</v>
      </c>
      <c r="C15" s="92">
        <v>4</v>
      </c>
      <c r="D15" s="94">
        <v>131</v>
      </c>
      <c r="E15" s="92">
        <v>4</v>
      </c>
      <c r="F15" s="89">
        <v>106</v>
      </c>
      <c r="G15" s="88">
        <v>4</v>
      </c>
      <c r="H15" s="89">
        <v>111</v>
      </c>
      <c r="I15" s="88">
        <v>4</v>
      </c>
      <c r="J15" s="89">
        <v>134</v>
      </c>
      <c r="K15" s="88">
        <v>5</v>
      </c>
      <c r="L15" s="89">
        <v>100</v>
      </c>
      <c r="M15" s="88">
        <v>4</v>
      </c>
      <c r="N15" s="89">
        <v>82</v>
      </c>
      <c r="O15" s="88">
        <v>4</v>
      </c>
      <c r="P15" s="90">
        <v>107</v>
      </c>
      <c r="Q15" s="88">
        <v>85</v>
      </c>
      <c r="R15" s="83">
        <v>701</v>
      </c>
      <c r="S15" s="84">
        <v>25</v>
      </c>
      <c r="T15" s="85">
        <v>274</v>
      </c>
      <c r="U15" s="83">
        <v>975</v>
      </c>
      <c r="V15" s="84">
        <v>29</v>
      </c>
      <c r="W15" s="56"/>
    </row>
    <row r="16" spans="1:23" x14ac:dyDescent="0.2">
      <c r="A16" s="93" t="s">
        <v>66</v>
      </c>
      <c r="B16" s="96">
        <v>137</v>
      </c>
      <c r="C16" s="97">
        <v>5</v>
      </c>
      <c r="D16" s="98">
        <v>117</v>
      </c>
      <c r="E16" s="97">
        <v>4</v>
      </c>
      <c r="F16" s="98">
        <v>126</v>
      </c>
      <c r="G16" s="97">
        <v>4</v>
      </c>
      <c r="H16" s="100">
        <v>99</v>
      </c>
      <c r="I16" s="101">
        <v>4</v>
      </c>
      <c r="J16" s="100">
        <v>102</v>
      </c>
      <c r="K16" s="101">
        <v>4</v>
      </c>
      <c r="L16" s="100">
        <v>122</v>
      </c>
      <c r="M16" s="101">
        <v>4</v>
      </c>
      <c r="N16" s="100">
        <v>97</v>
      </c>
      <c r="O16" s="101">
        <v>4</v>
      </c>
      <c r="P16" s="102">
        <v>90</v>
      </c>
      <c r="Q16" s="103">
        <v>97</v>
      </c>
      <c r="R16" s="83">
        <v>703</v>
      </c>
      <c r="S16" s="84">
        <v>25</v>
      </c>
      <c r="T16" s="85">
        <v>284</v>
      </c>
      <c r="U16" s="83">
        <v>987</v>
      </c>
      <c r="V16" s="84">
        <v>29</v>
      </c>
      <c r="W16" s="56"/>
    </row>
    <row r="17" spans="1:23" x14ac:dyDescent="0.2">
      <c r="A17" s="93" t="s">
        <v>67</v>
      </c>
      <c r="B17" s="96">
        <v>110</v>
      </c>
      <c r="C17" s="97">
        <v>4</v>
      </c>
      <c r="D17" s="98">
        <v>138</v>
      </c>
      <c r="E17" s="97">
        <v>5</v>
      </c>
      <c r="F17" s="98">
        <v>108</v>
      </c>
      <c r="G17" s="97">
        <v>4</v>
      </c>
      <c r="H17" s="98">
        <v>118</v>
      </c>
      <c r="I17" s="97">
        <v>4</v>
      </c>
      <c r="J17" s="100">
        <v>93</v>
      </c>
      <c r="K17" s="101">
        <v>4</v>
      </c>
      <c r="L17" s="100">
        <v>101</v>
      </c>
      <c r="M17" s="101">
        <v>4</v>
      </c>
      <c r="N17" s="100">
        <v>110</v>
      </c>
      <c r="O17" s="101">
        <v>4</v>
      </c>
      <c r="P17" s="102">
        <v>90</v>
      </c>
      <c r="Q17" s="103">
        <v>87</v>
      </c>
      <c r="R17" s="83">
        <v>668</v>
      </c>
      <c r="S17" s="84">
        <v>25</v>
      </c>
      <c r="T17" s="85">
        <v>287</v>
      </c>
      <c r="U17" s="83">
        <v>955</v>
      </c>
      <c r="V17" s="84">
        <v>29</v>
      </c>
      <c r="W17" s="56"/>
    </row>
    <row r="18" spans="1:23" x14ac:dyDescent="0.2">
      <c r="A18" s="93" t="s">
        <v>68</v>
      </c>
      <c r="B18" s="96">
        <v>138</v>
      </c>
      <c r="C18" s="97">
        <v>5</v>
      </c>
      <c r="D18" s="98">
        <v>110</v>
      </c>
      <c r="E18" s="97">
        <v>4</v>
      </c>
      <c r="F18" s="98">
        <v>125</v>
      </c>
      <c r="G18" s="97">
        <v>5</v>
      </c>
      <c r="H18" s="98">
        <v>107</v>
      </c>
      <c r="I18" s="97">
        <v>4</v>
      </c>
      <c r="J18" s="98">
        <v>102</v>
      </c>
      <c r="K18" s="97">
        <v>4</v>
      </c>
      <c r="L18" s="100">
        <v>83</v>
      </c>
      <c r="M18" s="101">
        <v>4</v>
      </c>
      <c r="N18" s="100">
        <v>106</v>
      </c>
      <c r="O18" s="101">
        <v>4</v>
      </c>
      <c r="P18" s="102">
        <v>104</v>
      </c>
      <c r="Q18" s="103">
        <v>81</v>
      </c>
      <c r="R18" s="83">
        <v>665</v>
      </c>
      <c r="S18" s="84">
        <v>26</v>
      </c>
      <c r="T18" s="85">
        <v>291</v>
      </c>
      <c r="U18" s="83">
        <v>956</v>
      </c>
      <c r="V18" s="84">
        <v>30</v>
      </c>
      <c r="W18" s="95"/>
    </row>
    <row r="19" spans="1:23" x14ac:dyDescent="0.2">
      <c r="A19" s="93" t="s">
        <v>69</v>
      </c>
      <c r="B19" s="96">
        <v>138</v>
      </c>
      <c r="C19" s="97">
        <v>5</v>
      </c>
      <c r="D19" s="98">
        <v>136</v>
      </c>
      <c r="E19" s="97">
        <v>5</v>
      </c>
      <c r="F19" s="98">
        <v>108</v>
      </c>
      <c r="G19" s="97">
        <v>4</v>
      </c>
      <c r="H19" s="98">
        <v>110</v>
      </c>
      <c r="I19" s="97">
        <v>4</v>
      </c>
      <c r="J19" s="98">
        <v>99</v>
      </c>
      <c r="K19" s="97">
        <v>4</v>
      </c>
      <c r="L19" s="104"/>
      <c r="M19" s="97"/>
      <c r="N19" s="98">
        <v>175</v>
      </c>
      <c r="O19" s="101">
        <v>7</v>
      </c>
      <c r="P19" s="102">
        <v>101</v>
      </c>
      <c r="Q19" s="103">
        <v>92</v>
      </c>
      <c r="R19" s="83">
        <v>591</v>
      </c>
      <c r="S19" s="84">
        <v>22</v>
      </c>
      <c r="T19" s="85">
        <v>368</v>
      </c>
      <c r="U19" s="83">
        <v>959</v>
      </c>
      <c r="V19" s="84">
        <v>29</v>
      </c>
      <c r="W19" s="105"/>
    </row>
    <row r="20" spans="1:23" x14ac:dyDescent="0.2">
      <c r="A20" s="93" t="s">
        <v>70</v>
      </c>
      <c r="B20" s="96">
        <v>175</v>
      </c>
      <c r="C20" s="97">
        <v>6</v>
      </c>
      <c r="D20" s="98">
        <v>131</v>
      </c>
      <c r="E20" s="97">
        <v>5</v>
      </c>
      <c r="F20" s="98">
        <v>127</v>
      </c>
      <c r="G20" s="97">
        <v>5</v>
      </c>
      <c r="H20" s="98">
        <v>100</v>
      </c>
      <c r="I20" s="97">
        <v>4</v>
      </c>
      <c r="J20" s="98">
        <v>101</v>
      </c>
      <c r="K20" s="97">
        <v>4</v>
      </c>
      <c r="L20" s="106"/>
      <c r="M20" s="99"/>
      <c r="N20" s="98">
        <v>87</v>
      </c>
      <c r="O20" s="97">
        <v>3</v>
      </c>
      <c r="P20" s="107">
        <v>156</v>
      </c>
      <c r="Q20" s="103">
        <v>84</v>
      </c>
      <c r="R20" s="83">
        <v>634</v>
      </c>
      <c r="S20" s="84">
        <v>24</v>
      </c>
      <c r="T20" s="85">
        <v>327</v>
      </c>
      <c r="U20" s="83">
        <v>961</v>
      </c>
      <c r="V20" s="84">
        <v>27</v>
      </c>
      <c r="W20" s="105"/>
    </row>
    <row r="21" spans="1:23" x14ac:dyDescent="0.2">
      <c r="A21" s="93" t="s">
        <v>71</v>
      </c>
      <c r="B21" s="96">
        <v>128</v>
      </c>
      <c r="C21" s="97">
        <v>5</v>
      </c>
      <c r="D21" s="98">
        <v>171</v>
      </c>
      <c r="E21" s="97">
        <v>6</v>
      </c>
      <c r="F21" s="98">
        <v>133</v>
      </c>
      <c r="G21" s="97">
        <v>5</v>
      </c>
      <c r="H21" s="98">
        <v>112</v>
      </c>
      <c r="I21" s="97">
        <v>5</v>
      </c>
      <c r="J21" s="98">
        <v>94</v>
      </c>
      <c r="K21" s="97">
        <v>4</v>
      </c>
      <c r="L21" s="106"/>
      <c r="M21" s="99"/>
      <c r="N21" s="98">
        <v>91</v>
      </c>
      <c r="O21" s="97">
        <v>4</v>
      </c>
      <c r="P21" s="107">
        <v>82</v>
      </c>
      <c r="Q21" s="108">
        <v>143</v>
      </c>
      <c r="R21" s="109">
        <v>638</v>
      </c>
      <c r="S21" s="110">
        <v>25</v>
      </c>
      <c r="T21" s="111">
        <v>316</v>
      </c>
      <c r="U21" s="112">
        <v>954</v>
      </c>
      <c r="V21" s="113">
        <v>29</v>
      </c>
      <c r="W21" s="56"/>
    </row>
    <row r="22" spans="1:23" x14ac:dyDescent="0.2">
      <c r="A22" s="114" t="s">
        <v>72</v>
      </c>
      <c r="B22" s="96">
        <v>117</v>
      </c>
      <c r="C22" s="113">
        <v>5</v>
      </c>
      <c r="D22" s="98">
        <v>132</v>
      </c>
      <c r="E22" s="113">
        <v>5</v>
      </c>
      <c r="F22" s="98">
        <v>167</v>
      </c>
      <c r="G22" s="113">
        <v>6</v>
      </c>
      <c r="H22" s="98">
        <v>121</v>
      </c>
      <c r="I22" s="113">
        <v>5</v>
      </c>
      <c r="J22" s="98">
        <v>105</v>
      </c>
      <c r="K22" s="113">
        <v>5</v>
      </c>
      <c r="L22" s="115"/>
      <c r="M22" s="116"/>
      <c r="N22" s="98">
        <v>93</v>
      </c>
      <c r="O22" s="113">
        <v>3</v>
      </c>
      <c r="P22" s="107">
        <v>81</v>
      </c>
      <c r="Q22" s="108">
        <v>74</v>
      </c>
      <c r="R22" s="109">
        <v>642</v>
      </c>
      <c r="S22" s="110">
        <v>26</v>
      </c>
      <c r="T22" s="111">
        <v>248</v>
      </c>
      <c r="U22" s="112">
        <v>890</v>
      </c>
      <c r="V22" s="113">
        <v>29</v>
      </c>
      <c r="W22" s="56"/>
    </row>
    <row r="23" spans="1:23" x14ac:dyDescent="0.2">
      <c r="A23" s="114" t="s">
        <v>73</v>
      </c>
      <c r="B23" s="96">
        <v>157</v>
      </c>
      <c r="C23" s="113">
        <v>6</v>
      </c>
      <c r="D23" s="98">
        <v>118</v>
      </c>
      <c r="E23" s="113">
        <v>5</v>
      </c>
      <c r="F23" s="98">
        <v>136</v>
      </c>
      <c r="G23" s="113">
        <v>5</v>
      </c>
      <c r="H23" s="98">
        <v>165</v>
      </c>
      <c r="I23" s="113">
        <v>6</v>
      </c>
      <c r="J23" s="98">
        <v>116</v>
      </c>
      <c r="K23" s="113">
        <v>4</v>
      </c>
      <c r="L23" s="115"/>
      <c r="M23" s="116"/>
      <c r="N23" s="98">
        <v>96</v>
      </c>
      <c r="O23" s="113">
        <v>4</v>
      </c>
      <c r="P23" s="107">
        <v>85</v>
      </c>
      <c r="Q23" s="108">
        <v>74</v>
      </c>
      <c r="R23" s="109">
        <v>692</v>
      </c>
      <c r="S23" s="110">
        <v>26</v>
      </c>
      <c r="T23" s="111">
        <v>255</v>
      </c>
      <c r="U23" s="112">
        <v>947</v>
      </c>
      <c r="V23" s="113">
        <v>30</v>
      </c>
      <c r="W23" s="56"/>
    </row>
    <row r="24" spans="1:23" x14ac:dyDescent="0.2">
      <c r="A24" s="114" t="s">
        <v>74</v>
      </c>
      <c r="B24" s="96">
        <v>127</v>
      </c>
      <c r="C24" s="113">
        <v>5</v>
      </c>
      <c r="D24" s="98">
        <v>141</v>
      </c>
      <c r="E24" s="113">
        <v>6</v>
      </c>
      <c r="F24" s="98">
        <v>119</v>
      </c>
      <c r="G24" s="113">
        <v>5</v>
      </c>
      <c r="H24" s="98">
        <v>133</v>
      </c>
      <c r="I24" s="113">
        <v>5</v>
      </c>
      <c r="J24" s="98">
        <v>158</v>
      </c>
      <c r="K24" s="113">
        <v>6</v>
      </c>
      <c r="L24" s="115"/>
      <c r="M24" s="116"/>
      <c r="N24" s="98">
        <v>112</v>
      </c>
      <c r="O24" s="113">
        <v>4</v>
      </c>
      <c r="P24" s="107">
        <v>85</v>
      </c>
      <c r="Q24" s="108">
        <v>78</v>
      </c>
      <c r="R24" s="109">
        <v>678</v>
      </c>
      <c r="S24" s="110">
        <v>27</v>
      </c>
      <c r="T24" s="111">
        <v>275</v>
      </c>
      <c r="U24" s="112">
        <v>953</v>
      </c>
      <c r="V24" s="113">
        <v>31</v>
      </c>
      <c r="W24" s="56"/>
    </row>
    <row r="25" spans="1:23" x14ac:dyDescent="0.2">
      <c r="A25" s="114" t="s">
        <v>75</v>
      </c>
      <c r="B25" s="96">
        <v>104</v>
      </c>
      <c r="C25" s="113">
        <v>4</v>
      </c>
      <c r="D25" s="98">
        <v>124</v>
      </c>
      <c r="E25" s="113">
        <v>5</v>
      </c>
      <c r="F25" s="98">
        <v>135</v>
      </c>
      <c r="G25" s="113">
        <v>5</v>
      </c>
      <c r="H25" s="98">
        <v>118</v>
      </c>
      <c r="I25" s="113">
        <v>5</v>
      </c>
      <c r="J25" s="98">
        <v>119</v>
      </c>
      <c r="K25" s="113">
        <v>5</v>
      </c>
      <c r="L25" s="115"/>
      <c r="M25" s="116"/>
      <c r="N25" s="98">
        <v>141</v>
      </c>
      <c r="O25" s="113">
        <v>5</v>
      </c>
      <c r="P25" s="107">
        <v>107</v>
      </c>
      <c r="Q25" s="108">
        <v>66</v>
      </c>
      <c r="R25" s="109">
        <v>600</v>
      </c>
      <c r="S25" s="110">
        <v>24</v>
      </c>
      <c r="T25" s="111">
        <v>314</v>
      </c>
      <c r="U25" s="112">
        <v>914</v>
      </c>
      <c r="V25" s="113">
        <v>29</v>
      </c>
      <c r="W25" s="56"/>
    </row>
    <row r="26" spans="1:23" x14ac:dyDescent="0.2">
      <c r="A26" s="114" t="s">
        <v>76</v>
      </c>
      <c r="B26" s="96">
        <v>82</v>
      </c>
      <c r="C26" s="113">
        <v>3</v>
      </c>
      <c r="D26" s="98">
        <v>110</v>
      </c>
      <c r="E26" s="113">
        <v>4</v>
      </c>
      <c r="F26" s="98">
        <v>120</v>
      </c>
      <c r="G26" s="113">
        <v>5</v>
      </c>
      <c r="H26" s="98">
        <v>131</v>
      </c>
      <c r="I26" s="113">
        <v>5</v>
      </c>
      <c r="J26" s="98">
        <v>111</v>
      </c>
      <c r="K26" s="113">
        <v>5</v>
      </c>
      <c r="L26" s="115"/>
      <c r="M26" s="116"/>
      <c r="N26" s="98">
        <v>110</v>
      </c>
      <c r="O26" s="113">
        <v>5</v>
      </c>
      <c r="P26" s="107">
        <v>135</v>
      </c>
      <c r="Q26" s="108">
        <v>89</v>
      </c>
      <c r="R26" s="109">
        <v>554</v>
      </c>
      <c r="S26" s="110">
        <v>22</v>
      </c>
      <c r="T26" s="111">
        <v>334</v>
      </c>
      <c r="U26" s="112">
        <v>888</v>
      </c>
      <c r="V26" s="113">
        <v>27</v>
      </c>
      <c r="W26" s="56"/>
    </row>
    <row r="27" spans="1:23" x14ac:dyDescent="0.2">
      <c r="A27" s="114" t="s">
        <v>77</v>
      </c>
      <c r="B27" s="96">
        <v>85</v>
      </c>
      <c r="C27" s="113">
        <v>3</v>
      </c>
      <c r="D27" s="98">
        <v>81</v>
      </c>
      <c r="E27" s="113">
        <v>3</v>
      </c>
      <c r="F27" s="98">
        <v>112</v>
      </c>
      <c r="G27" s="113">
        <v>4</v>
      </c>
      <c r="H27" s="98">
        <v>111</v>
      </c>
      <c r="I27" s="113">
        <v>5</v>
      </c>
      <c r="J27" s="98">
        <v>118</v>
      </c>
      <c r="K27" s="113">
        <v>5</v>
      </c>
      <c r="L27" s="115"/>
      <c r="M27" s="116"/>
      <c r="N27" s="98">
        <v>108</v>
      </c>
      <c r="O27" s="113">
        <v>5</v>
      </c>
      <c r="P27" s="107">
        <v>107</v>
      </c>
      <c r="Q27" s="108">
        <v>118</v>
      </c>
      <c r="R27" s="109">
        <v>507</v>
      </c>
      <c r="S27" s="110">
        <v>20</v>
      </c>
      <c r="T27" s="111">
        <v>333</v>
      </c>
      <c r="U27" s="112">
        <v>840</v>
      </c>
      <c r="V27" s="113">
        <v>25</v>
      </c>
      <c r="W27" s="56"/>
    </row>
    <row r="28" spans="1:23" x14ac:dyDescent="0.2">
      <c r="A28" s="114" t="s">
        <v>78</v>
      </c>
      <c r="B28" s="96">
        <v>116</v>
      </c>
      <c r="C28" s="113">
        <v>4</v>
      </c>
      <c r="D28" s="98">
        <v>83</v>
      </c>
      <c r="E28" s="113">
        <v>3</v>
      </c>
      <c r="F28" s="98">
        <v>80</v>
      </c>
      <c r="G28" s="113">
        <v>3</v>
      </c>
      <c r="H28" s="98">
        <v>108</v>
      </c>
      <c r="I28" s="113">
        <v>4</v>
      </c>
      <c r="J28" s="98">
        <v>102</v>
      </c>
      <c r="K28" s="113">
        <v>5</v>
      </c>
      <c r="L28" s="115"/>
      <c r="M28" s="116"/>
      <c r="N28" s="98">
        <v>117</v>
      </c>
      <c r="O28" s="113">
        <v>5</v>
      </c>
      <c r="P28" s="107">
        <v>104</v>
      </c>
      <c r="Q28" s="108">
        <v>106</v>
      </c>
      <c r="R28" s="109">
        <v>489</v>
      </c>
      <c r="S28" s="110">
        <v>19</v>
      </c>
      <c r="T28" s="111">
        <v>327</v>
      </c>
      <c r="U28" s="112">
        <v>816</v>
      </c>
      <c r="V28" s="113">
        <v>24</v>
      </c>
      <c r="W28" s="56"/>
    </row>
    <row r="29" spans="1:23" x14ac:dyDescent="0.2">
      <c r="A29" s="114" t="s">
        <v>79</v>
      </c>
      <c r="B29" s="96">
        <v>91</v>
      </c>
      <c r="C29" s="113">
        <v>4</v>
      </c>
      <c r="D29" s="98">
        <v>114</v>
      </c>
      <c r="E29" s="113">
        <v>4</v>
      </c>
      <c r="F29" s="98">
        <v>79</v>
      </c>
      <c r="G29" s="113">
        <v>3</v>
      </c>
      <c r="H29" s="98">
        <v>74</v>
      </c>
      <c r="I29" s="113">
        <v>3</v>
      </c>
      <c r="J29" s="98">
        <v>100</v>
      </c>
      <c r="K29" s="113">
        <v>4</v>
      </c>
      <c r="L29" s="115"/>
      <c r="M29" s="116"/>
      <c r="N29" s="98">
        <v>109</v>
      </c>
      <c r="O29" s="113">
        <v>4</v>
      </c>
      <c r="P29" s="107">
        <v>106</v>
      </c>
      <c r="Q29" s="108">
        <v>101</v>
      </c>
      <c r="R29" s="109">
        <v>458</v>
      </c>
      <c r="S29" s="110">
        <v>18</v>
      </c>
      <c r="T29" s="111">
        <v>316</v>
      </c>
      <c r="U29" s="112">
        <v>774</v>
      </c>
      <c r="V29" s="113">
        <v>22</v>
      </c>
      <c r="W29" s="56"/>
    </row>
    <row r="30" spans="1:23" x14ac:dyDescent="0.2">
      <c r="A30" s="118" t="s">
        <v>80</v>
      </c>
      <c r="B30" s="130">
        <v>107</v>
      </c>
      <c r="C30" s="120">
        <v>4</v>
      </c>
      <c r="D30" s="119">
        <v>89</v>
      </c>
      <c r="E30" s="120">
        <v>4</v>
      </c>
      <c r="F30" s="119">
        <v>113</v>
      </c>
      <c r="G30" s="120">
        <v>4</v>
      </c>
      <c r="H30" s="119">
        <v>74</v>
      </c>
      <c r="I30" s="121">
        <v>3</v>
      </c>
      <c r="J30" s="119">
        <v>68</v>
      </c>
      <c r="K30" s="121">
        <v>3</v>
      </c>
      <c r="L30" s="122"/>
      <c r="M30" s="123"/>
      <c r="N30" s="119">
        <v>101</v>
      </c>
      <c r="O30" s="121">
        <v>4</v>
      </c>
      <c r="P30" s="124">
        <v>103</v>
      </c>
      <c r="Q30" s="125">
        <v>100</v>
      </c>
      <c r="R30" s="126">
        <v>451</v>
      </c>
      <c r="S30" s="127">
        <v>18</v>
      </c>
      <c r="T30" s="128">
        <v>304</v>
      </c>
      <c r="U30" s="129">
        <v>755</v>
      </c>
      <c r="V30" s="120">
        <v>22</v>
      </c>
      <c r="W30" s="56"/>
    </row>
    <row r="31" spans="1:23" x14ac:dyDescent="0.2">
      <c r="A31" s="118" t="s">
        <v>81</v>
      </c>
      <c r="B31" s="130">
        <v>110</v>
      </c>
      <c r="C31" s="120">
        <v>4</v>
      </c>
      <c r="D31" s="119">
        <v>105</v>
      </c>
      <c r="E31" s="120">
        <v>4</v>
      </c>
      <c r="F31" s="119">
        <v>88</v>
      </c>
      <c r="G31" s="120">
        <v>4</v>
      </c>
      <c r="H31" s="119">
        <v>106</v>
      </c>
      <c r="I31" s="121">
        <v>4</v>
      </c>
      <c r="J31" s="119">
        <v>68</v>
      </c>
      <c r="K31" s="121">
        <v>3</v>
      </c>
      <c r="L31" s="122"/>
      <c r="M31" s="123"/>
      <c r="N31" s="119">
        <v>69</v>
      </c>
      <c r="O31" s="121">
        <v>3</v>
      </c>
      <c r="P31" s="124">
        <v>96</v>
      </c>
      <c r="Q31" s="125">
        <v>97</v>
      </c>
      <c r="R31" s="126">
        <v>477</v>
      </c>
      <c r="S31" s="127">
        <v>19</v>
      </c>
      <c r="T31" s="128">
        <v>262</v>
      </c>
      <c r="U31" s="129">
        <v>739</v>
      </c>
      <c r="V31" s="120">
        <v>22</v>
      </c>
      <c r="W31" s="56"/>
    </row>
    <row r="32" spans="1:23" x14ac:dyDescent="0.2">
      <c r="A32" s="118" t="s">
        <v>82</v>
      </c>
      <c r="B32" s="130">
        <v>113</v>
      </c>
      <c r="C32" s="120">
        <v>4</v>
      </c>
      <c r="D32" s="119">
        <v>108</v>
      </c>
      <c r="E32" s="120">
        <v>4</v>
      </c>
      <c r="F32" s="119">
        <v>104</v>
      </c>
      <c r="G32" s="120">
        <v>4</v>
      </c>
      <c r="H32" s="119">
        <v>83</v>
      </c>
      <c r="I32" s="121">
        <v>3</v>
      </c>
      <c r="J32" s="119">
        <v>97</v>
      </c>
      <c r="K32" s="121">
        <v>4</v>
      </c>
      <c r="L32" s="122"/>
      <c r="M32" s="123"/>
      <c r="N32" s="119">
        <v>69</v>
      </c>
      <c r="O32" s="121">
        <v>3</v>
      </c>
      <c r="P32" s="124">
        <v>65</v>
      </c>
      <c r="Q32" s="125">
        <v>90</v>
      </c>
      <c r="R32" s="126">
        <v>505</v>
      </c>
      <c r="S32" s="127">
        <v>19</v>
      </c>
      <c r="T32" s="128">
        <v>224</v>
      </c>
      <c r="U32" s="129">
        <v>729</v>
      </c>
      <c r="V32" s="120">
        <v>22</v>
      </c>
      <c r="W32" s="56"/>
    </row>
    <row r="33" spans="1:23" x14ac:dyDescent="0.2">
      <c r="A33" s="118" t="s">
        <v>83</v>
      </c>
      <c r="B33" s="130">
        <v>110</v>
      </c>
      <c r="C33" s="120">
        <v>4</v>
      </c>
      <c r="D33" s="119">
        <v>111</v>
      </c>
      <c r="E33" s="120">
        <v>4</v>
      </c>
      <c r="F33" s="119">
        <v>107</v>
      </c>
      <c r="G33" s="120">
        <v>4</v>
      </c>
      <c r="H33" s="119">
        <v>98</v>
      </c>
      <c r="I33" s="121">
        <v>4</v>
      </c>
      <c r="J33" s="119">
        <v>76</v>
      </c>
      <c r="K33" s="121">
        <v>3</v>
      </c>
      <c r="L33" s="122"/>
      <c r="M33" s="123"/>
      <c r="N33" s="119">
        <v>98</v>
      </c>
      <c r="O33" s="121">
        <v>4</v>
      </c>
      <c r="P33" s="124">
        <v>65</v>
      </c>
      <c r="Q33" s="125">
        <v>61</v>
      </c>
      <c r="R33" s="126">
        <v>502</v>
      </c>
      <c r="S33" s="127">
        <v>19</v>
      </c>
      <c r="T33" s="128">
        <v>224</v>
      </c>
      <c r="U33" s="129">
        <v>726</v>
      </c>
      <c r="V33" s="120">
        <v>23</v>
      </c>
      <c r="W33" s="56"/>
    </row>
    <row r="34" spans="1:23" x14ac:dyDescent="0.2">
      <c r="A34" s="118" t="s">
        <v>84</v>
      </c>
      <c r="B34" s="130">
        <v>114</v>
      </c>
      <c r="C34" s="120">
        <v>4</v>
      </c>
      <c r="D34" s="119">
        <v>108</v>
      </c>
      <c r="E34" s="120">
        <v>4</v>
      </c>
      <c r="F34" s="119">
        <v>110</v>
      </c>
      <c r="G34" s="120">
        <v>4</v>
      </c>
      <c r="H34" s="119">
        <v>100</v>
      </c>
      <c r="I34" s="121">
        <v>4</v>
      </c>
      <c r="J34" s="119">
        <v>90</v>
      </c>
      <c r="K34" s="121">
        <v>4</v>
      </c>
      <c r="L34" s="122"/>
      <c r="M34" s="123"/>
      <c r="N34" s="119">
        <v>77</v>
      </c>
      <c r="O34" s="121">
        <v>3</v>
      </c>
      <c r="P34" s="124">
        <v>93</v>
      </c>
      <c r="Q34" s="125">
        <v>61</v>
      </c>
      <c r="R34" s="126">
        <v>522</v>
      </c>
      <c r="S34" s="127">
        <v>20</v>
      </c>
      <c r="T34" s="128">
        <v>231</v>
      </c>
      <c r="U34" s="129">
        <v>753</v>
      </c>
      <c r="V34" s="120">
        <v>23</v>
      </c>
      <c r="W34" s="56"/>
    </row>
    <row r="35" spans="1:23" x14ac:dyDescent="0.2">
      <c r="A35" s="118" t="s">
        <v>85</v>
      </c>
      <c r="B35" s="130">
        <v>115</v>
      </c>
      <c r="C35" s="120">
        <v>4</v>
      </c>
      <c r="D35" s="119">
        <v>112</v>
      </c>
      <c r="E35" s="120">
        <v>4</v>
      </c>
      <c r="F35" s="119">
        <v>107</v>
      </c>
      <c r="G35" s="120">
        <v>4</v>
      </c>
      <c r="H35" s="119">
        <v>103</v>
      </c>
      <c r="I35" s="121">
        <v>4</v>
      </c>
      <c r="J35" s="119">
        <v>91</v>
      </c>
      <c r="K35" s="121">
        <v>4</v>
      </c>
      <c r="L35" s="122"/>
      <c r="M35" s="123"/>
      <c r="N35" s="119">
        <v>91</v>
      </c>
      <c r="O35" s="121">
        <v>4</v>
      </c>
      <c r="P35" s="124">
        <v>73</v>
      </c>
      <c r="Q35" s="125">
        <v>87</v>
      </c>
      <c r="R35" s="126">
        <v>528</v>
      </c>
      <c r="S35" s="127">
        <v>20</v>
      </c>
      <c r="T35" s="128">
        <v>251</v>
      </c>
      <c r="U35" s="129">
        <v>779</v>
      </c>
      <c r="V35" s="120">
        <v>24</v>
      </c>
      <c r="W35" s="56"/>
    </row>
    <row r="36" spans="1:23" x14ac:dyDescent="0.2">
      <c r="A36" s="118" t="s">
        <v>86</v>
      </c>
      <c r="B36" s="130">
        <v>111</v>
      </c>
      <c r="C36" s="120">
        <v>4</v>
      </c>
      <c r="D36" s="119">
        <v>113</v>
      </c>
      <c r="E36" s="120">
        <v>4</v>
      </c>
      <c r="F36" s="119">
        <v>111</v>
      </c>
      <c r="G36" s="120">
        <v>4</v>
      </c>
      <c r="H36" s="119">
        <v>100</v>
      </c>
      <c r="I36" s="121">
        <v>4</v>
      </c>
      <c r="J36" s="119">
        <v>94</v>
      </c>
      <c r="K36" s="121">
        <v>4</v>
      </c>
      <c r="L36" s="122"/>
      <c r="M36" s="123"/>
      <c r="N36" s="119">
        <v>92</v>
      </c>
      <c r="O36" s="121">
        <v>4</v>
      </c>
      <c r="P36" s="124">
        <v>86</v>
      </c>
      <c r="Q36" s="125">
        <v>69</v>
      </c>
      <c r="R36" s="126">
        <v>529</v>
      </c>
      <c r="S36" s="127">
        <v>20</v>
      </c>
      <c r="T36" s="128">
        <v>247</v>
      </c>
      <c r="U36" s="129">
        <v>776</v>
      </c>
      <c r="V36" s="120">
        <v>24</v>
      </c>
      <c r="W36" s="56"/>
    </row>
    <row r="37" spans="1:23" ht="12.75" customHeight="1" x14ac:dyDescent="0.2">
      <c r="A37" s="118" t="s">
        <v>87</v>
      </c>
      <c r="B37" s="130">
        <v>111</v>
      </c>
      <c r="C37" s="120">
        <v>4</v>
      </c>
      <c r="D37" s="119">
        <v>109</v>
      </c>
      <c r="E37" s="120">
        <v>4</v>
      </c>
      <c r="F37" s="119">
        <v>112</v>
      </c>
      <c r="G37" s="120">
        <v>4</v>
      </c>
      <c r="H37" s="119">
        <v>104</v>
      </c>
      <c r="I37" s="121">
        <v>4</v>
      </c>
      <c r="J37" s="119">
        <v>91</v>
      </c>
      <c r="K37" s="121">
        <v>4</v>
      </c>
      <c r="L37" s="122"/>
      <c r="M37" s="123"/>
      <c r="N37" s="119">
        <v>95</v>
      </c>
      <c r="O37" s="121">
        <v>4</v>
      </c>
      <c r="P37" s="124">
        <v>87</v>
      </c>
      <c r="Q37" s="125">
        <v>81</v>
      </c>
      <c r="R37" s="126">
        <v>527</v>
      </c>
      <c r="S37" s="127">
        <v>20</v>
      </c>
      <c r="T37" s="128">
        <v>263</v>
      </c>
      <c r="U37" s="129">
        <v>790</v>
      </c>
      <c r="V37" s="120">
        <v>24</v>
      </c>
      <c r="W37" s="56"/>
    </row>
    <row r="38" spans="1:23" ht="12.75" customHeight="1" x14ac:dyDescent="0.2">
      <c r="A38" s="118" t="s">
        <v>88</v>
      </c>
      <c r="B38" s="130">
        <v>117</v>
      </c>
      <c r="C38" s="120">
        <v>5</v>
      </c>
      <c r="D38" s="119">
        <v>109</v>
      </c>
      <c r="E38" s="120">
        <v>4</v>
      </c>
      <c r="F38" s="119">
        <v>108</v>
      </c>
      <c r="G38" s="120">
        <v>4</v>
      </c>
      <c r="H38" s="119">
        <v>105</v>
      </c>
      <c r="I38" s="121">
        <v>4</v>
      </c>
      <c r="J38" s="119">
        <v>95</v>
      </c>
      <c r="K38" s="121">
        <v>4</v>
      </c>
      <c r="L38" s="122"/>
      <c r="M38" s="123"/>
      <c r="N38" s="119">
        <v>92</v>
      </c>
      <c r="O38" s="121">
        <v>4</v>
      </c>
      <c r="P38" s="124">
        <v>90</v>
      </c>
      <c r="Q38" s="125">
        <v>82</v>
      </c>
      <c r="R38" s="126">
        <v>534</v>
      </c>
      <c r="S38" s="127">
        <v>21</v>
      </c>
      <c r="T38" s="128">
        <v>264</v>
      </c>
      <c r="U38" s="129">
        <v>798</v>
      </c>
      <c r="V38" s="120">
        <v>25</v>
      </c>
      <c r="W38" s="56"/>
    </row>
    <row r="39" spans="1:23" ht="12.75" customHeight="1" x14ac:dyDescent="0.2">
      <c r="A39" s="118" t="s">
        <v>89</v>
      </c>
      <c r="B39" s="130">
        <v>119</v>
      </c>
      <c r="C39" s="120">
        <v>5</v>
      </c>
      <c r="D39" s="119">
        <v>115</v>
      </c>
      <c r="E39" s="120">
        <v>4</v>
      </c>
      <c r="F39" s="119">
        <v>108</v>
      </c>
      <c r="G39" s="120">
        <v>4</v>
      </c>
      <c r="H39" s="119">
        <v>101</v>
      </c>
      <c r="I39" s="121">
        <v>4</v>
      </c>
      <c r="J39" s="119">
        <v>96</v>
      </c>
      <c r="K39" s="121">
        <v>4</v>
      </c>
      <c r="L39" s="122"/>
      <c r="M39" s="123"/>
      <c r="N39" s="119">
        <v>96</v>
      </c>
      <c r="O39" s="121">
        <v>4</v>
      </c>
      <c r="P39" s="124">
        <v>87</v>
      </c>
      <c r="Q39" s="125">
        <v>85</v>
      </c>
      <c r="R39" s="126">
        <v>539</v>
      </c>
      <c r="S39" s="127">
        <v>21</v>
      </c>
      <c r="T39" s="128">
        <v>268</v>
      </c>
      <c r="U39" s="129">
        <v>807</v>
      </c>
      <c r="V39" s="120">
        <v>25</v>
      </c>
      <c r="W39" s="56"/>
    </row>
    <row r="40" spans="1:23" ht="12.75" customHeight="1" x14ac:dyDescent="0.2">
      <c r="A40" s="118" t="s">
        <v>90</v>
      </c>
      <c r="B40" s="130">
        <v>121</v>
      </c>
      <c r="C40" s="120">
        <v>5</v>
      </c>
      <c r="D40" s="119">
        <v>117</v>
      </c>
      <c r="E40" s="120">
        <v>5</v>
      </c>
      <c r="F40" s="119">
        <v>114</v>
      </c>
      <c r="G40" s="120">
        <v>4</v>
      </c>
      <c r="H40" s="119">
        <v>101</v>
      </c>
      <c r="I40" s="121">
        <v>4</v>
      </c>
      <c r="J40" s="119">
        <v>92</v>
      </c>
      <c r="K40" s="121">
        <v>4</v>
      </c>
      <c r="L40" s="122"/>
      <c r="M40" s="123"/>
      <c r="N40" s="119">
        <v>97</v>
      </c>
      <c r="O40" s="121">
        <v>4</v>
      </c>
      <c r="P40" s="124">
        <v>91</v>
      </c>
      <c r="Q40" s="125">
        <v>82</v>
      </c>
      <c r="R40" s="126">
        <v>545</v>
      </c>
      <c r="S40" s="127">
        <v>22</v>
      </c>
      <c r="T40" s="128">
        <v>270</v>
      </c>
      <c r="U40" s="129">
        <v>815</v>
      </c>
      <c r="V40" s="120">
        <v>26</v>
      </c>
      <c r="W40" s="56"/>
    </row>
    <row r="41" spans="1:23" ht="12.75" customHeight="1" x14ac:dyDescent="0.2">
      <c r="A41" s="118" t="s">
        <v>91</v>
      </c>
      <c r="B41" s="130">
        <v>121</v>
      </c>
      <c r="C41" s="120">
        <v>5</v>
      </c>
      <c r="D41" s="119">
        <v>119</v>
      </c>
      <c r="E41" s="120">
        <v>5</v>
      </c>
      <c r="F41" s="119">
        <v>116</v>
      </c>
      <c r="G41" s="120">
        <v>4</v>
      </c>
      <c r="H41" s="119">
        <v>107</v>
      </c>
      <c r="I41" s="121">
        <v>4</v>
      </c>
      <c r="J41" s="119">
        <v>92</v>
      </c>
      <c r="K41" s="121">
        <v>4</v>
      </c>
      <c r="L41" s="122"/>
      <c r="M41" s="123"/>
      <c r="N41" s="119">
        <v>93</v>
      </c>
      <c r="O41" s="121">
        <v>4</v>
      </c>
      <c r="P41" s="124">
        <v>92</v>
      </c>
      <c r="Q41" s="125">
        <v>85</v>
      </c>
      <c r="R41" s="126">
        <v>555</v>
      </c>
      <c r="S41" s="127">
        <v>22</v>
      </c>
      <c r="T41" s="128">
        <v>270</v>
      </c>
      <c r="U41" s="129">
        <v>825</v>
      </c>
      <c r="V41" s="120">
        <v>26</v>
      </c>
      <c r="W41" s="56"/>
    </row>
    <row r="42" spans="1:23" ht="12.75" customHeight="1" x14ac:dyDescent="0.2">
      <c r="A42" s="118" t="s">
        <v>92</v>
      </c>
      <c r="B42" s="130">
        <v>121</v>
      </c>
      <c r="C42" s="120">
        <v>5</v>
      </c>
      <c r="D42" s="119">
        <v>119</v>
      </c>
      <c r="E42" s="120">
        <v>5</v>
      </c>
      <c r="F42" s="119">
        <v>118</v>
      </c>
      <c r="G42" s="120">
        <v>5</v>
      </c>
      <c r="H42" s="119">
        <v>109</v>
      </c>
      <c r="I42" s="121">
        <v>4</v>
      </c>
      <c r="J42" s="119">
        <v>98</v>
      </c>
      <c r="K42" s="121">
        <v>4</v>
      </c>
      <c r="L42" s="122"/>
      <c r="M42" s="123"/>
      <c r="N42" s="119">
        <v>93</v>
      </c>
      <c r="O42" s="121">
        <v>4</v>
      </c>
      <c r="P42" s="124">
        <v>88</v>
      </c>
      <c r="Q42" s="125">
        <v>86</v>
      </c>
      <c r="R42" s="126">
        <v>565</v>
      </c>
      <c r="S42" s="127">
        <v>23</v>
      </c>
      <c r="T42" s="128">
        <v>267</v>
      </c>
      <c r="U42" s="129">
        <v>832</v>
      </c>
      <c r="V42" s="120">
        <v>27</v>
      </c>
      <c r="W42" s="56"/>
    </row>
    <row r="43" spans="1:23" ht="12.75" customHeight="1" x14ac:dyDescent="0.2">
      <c r="A43" s="118" t="s">
        <v>93</v>
      </c>
      <c r="B43" s="130">
        <v>121</v>
      </c>
      <c r="C43" s="120">
        <v>5</v>
      </c>
      <c r="D43" s="119">
        <v>119</v>
      </c>
      <c r="E43" s="120">
        <v>5</v>
      </c>
      <c r="F43" s="119">
        <v>118</v>
      </c>
      <c r="G43" s="120">
        <v>5</v>
      </c>
      <c r="H43" s="119">
        <v>111</v>
      </c>
      <c r="I43" s="121">
        <v>4</v>
      </c>
      <c r="J43" s="119">
        <v>100</v>
      </c>
      <c r="K43" s="121">
        <v>4</v>
      </c>
      <c r="L43" s="122"/>
      <c r="M43" s="123"/>
      <c r="N43" s="119">
        <v>99</v>
      </c>
      <c r="O43" s="121">
        <v>4</v>
      </c>
      <c r="P43" s="124">
        <v>88</v>
      </c>
      <c r="Q43" s="125">
        <v>83</v>
      </c>
      <c r="R43" s="126">
        <v>569</v>
      </c>
      <c r="S43" s="127">
        <v>23</v>
      </c>
      <c r="T43" s="128">
        <v>270</v>
      </c>
      <c r="U43" s="129">
        <v>839</v>
      </c>
      <c r="V43" s="120">
        <v>27</v>
      </c>
      <c r="W43" s="56"/>
    </row>
    <row r="44" spans="1:23" ht="12.75" customHeight="1" x14ac:dyDescent="0.2">
      <c r="A44" s="118" t="s">
        <v>94</v>
      </c>
      <c r="B44" s="130">
        <v>119</v>
      </c>
      <c r="C44" s="120">
        <v>5</v>
      </c>
      <c r="D44" s="119">
        <v>119</v>
      </c>
      <c r="E44" s="120">
        <v>5</v>
      </c>
      <c r="F44" s="119">
        <v>118</v>
      </c>
      <c r="G44" s="120">
        <v>5</v>
      </c>
      <c r="H44" s="119">
        <v>111</v>
      </c>
      <c r="I44" s="121">
        <v>4</v>
      </c>
      <c r="J44" s="119">
        <v>101</v>
      </c>
      <c r="K44" s="121">
        <v>4</v>
      </c>
      <c r="L44" s="122"/>
      <c r="M44" s="123"/>
      <c r="N44" s="119">
        <v>101</v>
      </c>
      <c r="O44" s="121">
        <v>4</v>
      </c>
      <c r="P44" s="124">
        <v>94</v>
      </c>
      <c r="Q44" s="125">
        <v>83</v>
      </c>
      <c r="R44" s="126">
        <v>568</v>
      </c>
      <c r="S44" s="127">
        <v>23</v>
      </c>
      <c r="T44" s="128">
        <v>278</v>
      </c>
      <c r="U44" s="129">
        <v>846</v>
      </c>
      <c r="V44" s="120">
        <v>27</v>
      </c>
      <c r="W44" s="56"/>
    </row>
    <row r="45" spans="1:23" ht="12.75" customHeight="1" x14ac:dyDescent="0.2">
      <c r="A45" s="118" t="s">
        <v>95</v>
      </c>
      <c r="B45" s="130">
        <v>119</v>
      </c>
      <c r="C45" s="120">
        <v>5</v>
      </c>
      <c r="D45" s="119">
        <v>117</v>
      </c>
      <c r="E45" s="120">
        <v>5</v>
      </c>
      <c r="F45" s="119">
        <v>118</v>
      </c>
      <c r="G45" s="120">
        <v>5</v>
      </c>
      <c r="H45" s="119">
        <v>111</v>
      </c>
      <c r="I45" s="121">
        <v>4</v>
      </c>
      <c r="J45" s="119">
        <v>101</v>
      </c>
      <c r="K45" s="121">
        <v>4</v>
      </c>
      <c r="L45" s="122"/>
      <c r="M45" s="123"/>
      <c r="N45" s="119">
        <v>102</v>
      </c>
      <c r="O45" s="121">
        <v>4</v>
      </c>
      <c r="P45" s="124">
        <v>96</v>
      </c>
      <c r="Q45" s="125">
        <v>88</v>
      </c>
      <c r="R45" s="126">
        <v>566</v>
      </c>
      <c r="S45" s="127">
        <v>23</v>
      </c>
      <c r="T45" s="128">
        <v>286</v>
      </c>
      <c r="U45" s="129">
        <v>852</v>
      </c>
      <c r="V45" s="120">
        <v>27</v>
      </c>
      <c r="W45" s="56"/>
    </row>
    <row r="46" spans="1:23" ht="12.75" customHeight="1" x14ac:dyDescent="0.2">
      <c r="A46" s="118" t="s">
        <v>96</v>
      </c>
      <c r="B46" s="130">
        <v>117</v>
      </c>
      <c r="C46" s="120">
        <v>5</v>
      </c>
      <c r="D46" s="119">
        <v>117</v>
      </c>
      <c r="E46" s="120">
        <v>5</v>
      </c>
      <c r="F46" s="119">
        <v>116</v>
      </c>
      <c r="G46" s="120">
        <v>4</v>
      </c>
      <c r="H46" s="119">
        <v>111</v>
      </c>
      <c r="I46" s="121">
        <v>4</v>
      </c>
      <c r="J46" s="119">
        <v>101</v>
      </c>
      <c r="K46" s="121">
        <v>4</v>
      </c>
      <c r="L46" s="122"/>
      <c r="M46" s="123"/>
      <c r="N46" s="119">
        <v>102</v>
      </c>
      <c r="O46" s="121">
        <v>4</v>
      </c>
      <c r="P46" s="124">
        <v>97</v>
      </c>
      <c r="Q46" s="125">
        <v>90</v>
      </c>
      <c r="R46" s="126">
        <v>562</v>
      </c>
      <c r="S46" s="127">
        <v>22</v>
      </c>
      <c r="T46" s="128">
        <v>289</v>
      </c>
      <c r="U46" s="129">
        <v>851</v>
      </c>
      <c r="V46" s="120">
        <v>26</v>
      </c>
      <c r="W46" s="56"/>
    </row>
    <row r="47" spans="1:23" ht="12.75" customHeight="1" x14ac:dyDescent="0.2">
      <c r="A47" s="118" t="s">
        <v>97</v>
      </c>
      <c r="B47" s="130">
        <v>115</v>
      </c>
      <c r="C47" s="120">
        <v>4</v>
      </c>
      <c r="D47" s="119">
        <v>115</v>
      </c>
      <c r="E47" s="120">
        <v>4</v>
      </c>
      <c r="F47" s="119">
        <v>116</v>
      </c>
      <c r="G47" s="120">
        <v>4</v>
      </c>
      <c r="H47" s="119">
        <v>109</v>
      </c>
      <c r="I47" s="121">
        <v>4</v>
      </c>
      <c r="J47" s="119">
        <v>101</v>
      </c>
      <c r="K47" s="121">
        <v>4</v>
      </c>
      <c r="L47" s="122"/>
      <c r="M47" s="123"/>
      <c r="N47" s="119">
        <v>102</v>
      </c>
      <c r="O47" s="121">
        <v>4</v>
      </c>
      <c r="P47" s="124">
        <v>97</v>
      </c>
      <c r="Q47" s="125">
        <v>91</v>
      </c>
      <c r="R47" s="126">
        <v>556</v>
      </c>
      <c r="S47" s="127">
        <v>20</v>
      </c>
      <c r="T47" s="128">
        <v>290</v>
      </c>
      <c r="U47" s="129">
        <v>846</v>
      </c>
      <c r="V47" s="120">
        <v>24</v>
      </c>
      <c r="W47" s="56"/>
    </row>
    <row r="48" spans="1:23" ht="12.75" customHeight="1" x14ac:dyDescent="0.2">
      <c r="A48" s="131" t="s">
        <v>98</v>
      </c>
      <c r="B48" s="180">
        <v>113</v>
      </c>
      <c r="C48" s="132">
        <v>4</v>
      </c>
      <c r="D48" s="133">
        <v>113</v>
      </c>
      <c r="E48" s="132">
        <v>4</v>
      </c>
      <c r="F48" s="133">
        <v>114</v>
      </c>
      <c r="G48" s="132">
        <v>4</v>
      </c>
      <c r="H48" s="133">
        <v>109</v>
      </c>
      <c r="I48" s="134">
        <v>4</v>
      </c>
      <c r="J48" s="133">
        <v>100</v>
      </c>
      <c r="K48" s="134">
        <v>4</v>
      </c>
      <c r="L48" s="135"/>
      <c r="M48" s="136"/>
      <c r="N48" s="133">
        <v>102</v>
      </c>
      <c r="O48" s="134">
        <v>4</v>
      </c>
      <c r="P48" s="137">
        <v>97</v>
      </c>
      <c r="Q48" s="138">
        <v>91</v>
      </c>
      <c r="R48" s="139">
        <v>549</v>
      </c>
      <c r="S48" s="140">
        <v>20</v>
      </c>
      <c r="T48" s="141">
        <v>290</v>
      </c>
      <c r="U48" s="142">
        <v>839</v>
      </c>
      <c r="V48" s="132">
        <v>24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O16">
    <cfRule type="expression" dxfId="22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indexed="43"/>
  </sheetPr>
  <dimension ref="A1:AM71"/>
  <sheetViews>
    <sheetView topLeftCell="A4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94</v>
      </c>
      <c r="C8" s="80">
        <v>3</v>
      </c>
      <c r="D8" s="81">
        <v>95</v>
      </c>
      <c r="E8" s="80">
        <v>3</v>
      </c>
      <c r="F8" s="81">
        <v>88</v>
      </c>
      <c r="G8" s="80">
        <v>3</v>
      </c>
      <c r="H8" s="81">
        <v>90</v>
      </c>
      <c r="I8" s="80">
        <v>4</v>
      </c>
      <c r="J8" s="81">
        <v>75</v>
      </c>
      <c r="K8" s="80">
        <v>3</v>
      </c>
      <c r="L8" s="81">
        <v>84</v>
      </c>
      <c r="M8" s="80">
        <v>3</v>
      </c>
      <c r="N8" s="81">
        <v>69</v>
      </c>
      <c r="O8" s="80">
        <v>4</v>
      </c>
      <c r="P8" s="82">
        <v>51</v>
      </c>
      <c r="Q8" s="80">
        <v>56</v>
      </c>
      <c r="R8" s="83">
        <v>526</v>
      </c>
      <c r="S8" s="84">
        <v>19</v>
      </c>
      <c r="T8" s="85">
        <v>176</v>
      </c>
      <c r="U8" s="83">
        <v>702</v>
      </c>
      <c r="V8" s="84">
        <v>23</v>
      </c>
      <c r="W8" s="56"/>
    </row>
    <row r="9" spans="1:23" x14ac:dyDescent="0.2">
      <c r="A9" s="86" t="s">
        <v>59</v>
      </c>
      <c r="B9" s="87">
        <v>96</v>
      </c>
      <c r="C9" s="88">
        <v>3</v>
      </c>
      <c r="D9" s="89">
        <v>94</v>
      </c>
      <c r="E9" s="88">
        <v>3</v>
      </c>
      <c r="F9" s="89">
        <v>83</v>
      </c>
      <c r="G9" s="88">
        <v>3</v>
      </c>
      <c r="H9" s="89">
        <v>82</v>
      </c>
      <c r="I9" s="88">
        <v>3</v>
      </c>
      <c r="J9" s="89">
        <v>80</v>
      </c>
      <c r="K9" s="88">
        <v>3</v>
      </c>
      <c r="L9" s="89">
        <v>68</v>
      </c>
      <c r="M9" s="88">
        <v>3</v>
      </c>
      <c r="N9" s="89">
        <v>78</v>
      </c>
      <c r="O9" s="88">
        <v>3</v>
      </c>
      <c r="P9" s="90">
        <v>56</v>
      </c>
      <c r="Q9" s="88">
        <v>48</v>
      </c>
      <c r="R9" s="83">
        <v>503</v>
      </c>
      <c r="S9" s="84">
        <v>18</v>
      </c>
      <c r="T9" s="85">
        <v>182</v>
      </c>
      <c r="U9" s="83">
        <v>685</v>
      </c>
      <c r="V9" s="84">
        <v>21</v>
      </c>
      <c r="W9" s="56"/>
    </row>
    <row r="10" spans="1:23" x14ac:dyDescent="0.2">
      <c r="A10" s="86" t="s">
        <v>60</v>
      </c>
      <c r="B10" s="87">
        <v>95</v>
      </c>
      <c r="C10" s="88">
        <v>3</v>
      </c>
      <c r="D10" s="89">
        <v>98</v>
      </c>
      <c r="E10" s="88">
        <v>3</v>
      </c>
      <c r="F10" s="89">
        <v>84</v>
      </c>
      <c r="G10" s="88">
        <v>3</v>
      </c>
      <c r="H10" s="89">
        <v>87</v>
      </c>
      <c r="I10" s="88">
        <v>3</v>
      </c>
      <c r="J10" s="89">
        <v>68</v>
      </c>
      <c r="K10" s="88">
        <v>3</v>
      </c>
      <c r="L10" s="89">
        <v>63</v>
      </c>
      <c r="M10" s="88">
        <v>2</v>
      </c>
      <c r="N10" s="89">
        <v>62</v>
      </c>
      <c r="O10" s="88">
        <v>3</v>
      </c>
      <c r="P10" s="90">
        <v>69</v>
      </c>
      <c r="Q10" s="88">
        <v>55</v>
      </c>
      <c r="R10" s="83">
        <v>495</v>
      </c>
      <c r="S10" s="84">
        <v>17</v>
      </c>
      <c r="T10" s="85">
        <v>186</v>
      </c>
      <c r="U10" s="83">
        <v>681</v>
      </c>
      <c r="V10" s="84">
        <v>20</v>
      </c>
      <c r="W10" s="56"/>
    </row>
    <row r="11" spans="1:23" x14ac:dyDescent="0.2">
      <c r="A11" s="86" t="s">
        <v>61</v>
      </c>
      <c r="B11" s="87">
        <v>90</v>
      </c>
      <c r="C11" s="88">
        <v>3</v>
      </c>
      <c r="D11" s="89">
        <v>89</v>
      </c>
      <c r="E11" s="88">
        <v>3</v>
      </c>
      <c r="F11" s="89">
        <v>89</v>
      </c>
      <c r="G11" s="88">
        <v>3</v>
      </c>
      <c r="H11" s="89">
        <v>79</v>
      </c>
      <c r="I11" s="88">
        <v>3</v>
      </c>
      <c r="J11" s="89">
        <v>68</v>
      </c>
      <c r="K11" s="88">
        <v>3</v>
      </c>
      <c r="L11" s="89">
        <v>63</v>
      </c>
      <c r="M11" s="88">
        <v>2</v>
      </c>
      <c r="N11" s="89">
        <v>51</v>
      </c>
      <c r="O11" s="88">
        <v>2</v>
      </c>
      <c r="P11" s="90">
        <v>60</v>
      </c>
      <c r="Q11" s="88">
        <v>65</v>
      </c>
      <c r="R11" s="83">
        <v>478</v>
      </c>
      <c r="S11" s="84">
        <v>17</v>
      </c>
      <c r="T11" s="85">
        <v>176</v>
      </c>
      <c r="U11" s="83">
        <v>654</v>
      </c>
      <c r="V11" s="84">
        <v>19</v>
      </c>
      <c r="W11" s="56"/>
    </row>
    <row r="12" spans="1:23" x14ac:dyDescent="0.2">
      <c r="A12" s="86" t="s">
        <v>62</v>
      </c>
      <c r="B12" s="87">
        <v>170</v>
      </c>
      <c r="C12" s="88">
        <v>5</v>
      </c>
      <c r="D12" s="89">
        <v>84</v>
      </c>
      <c r="E12" s="88">
        <v>3</v>
      </c>
      <c r="F12" s="89">
        <v>88</v>
      </c>
      <c r="G12" s="88">
        <v>3</v>
      </c>
      <c r="H12" s="89">
        <v>81</v>
      </c>
      <c r="I12" s="88">
        <v>3</v>
      </c>
      <c r="J12" s="89">
        <v>80</v>
      </c>
      <c r="K12" s="88">
        <v>3</v>
      </c>
      <c r="L12" s="89">
        <v>58</v>
      </c>
      <c r="M12" s="88">
        <v>2</v>
      </c>
      <c r="N12" s="89">
        <v>60</v>
      </c>
      <c r="O12" s="88">
        <v>2</v>
      </c>
      <c r="P12" s="90">
        <v>56</v>
      </c>
      <c r="Q12" s="88">
        <v>54</v>
      </c>
      <c r="R12" s="83">
        <v>561</v>
      </c>
      <c r="S12" s="84">
        <v>19</v>
      </c>
      <c r="T12" s="85">
        <v>170</v>
      </c>
      <c r="U12" s="83">
        <v>731</v>
      </c>
      <c r="V12" s="84">
        <v>21</v>
      </c>
      <c r="W12" s="56"/>
    </row>
    <row r="13" spans="1:23" x14ac:dyDescent="0.2">
      <c r="A13" s="86" t="s">
        <v>63</v>
      </c>
      <c r="B13" s="177">
        <v>140</v>
      </c>
      <c r="C13" s="178">
        <v>5</v>
      </c>
      <c r="D13" s="179">
        <v>161</v>
      </c>
      <c r="E13" s="178">
        <v>5</v>
      </c>
      <c r="F13" s="179">
        <v>73</v>
      </c>
      <c r="G13" s="178">
        <v>3</v>
      </c>
      <c r="H13" s="179">
        <v>79</v>
      </c>
      <c r="I13" s="178">
        <v>3</v>
      </c>
      <c r="J13" s="89">
        <v>80</v>
      </c>
      <c r="K13" s="88">
        <v>3</v>
      </c>
      <c r="L13" s="89">
        <v>78</v>
      </c>
      <c r="M13" s="88">
        <v>3</v>
      </c>
      <c r="N13" s="89">
        <v>58</v>
      </c>
      <c r="O13" s="88">
        <v>2</v>
      </c>
      <c r="P13" s="90">
        <v>63</v>
      </c>
      <c r="Q13" s="88">
        <v>52</v>
      </c>
      <c r="R13" s="83">
        <v>611</v>
      </c>
      <c r="S13" s="84">
        <v>22</v>
      </c>
      <c r="T13" s="85">
        <v>173</v>
      </c>
      <c r="U13" s="83">
        <v>784</v>
      </c>
      <c r="V13" s="84">
        <v>24</v>
      </c>
      <c r="W13" s="56"/>
    </row>
    <row r="14" spans="1:23" x14ac:dyDescent="0.2">
      <c r="A14" s="86" t="s">
        <v>64</v>
      </c>
      <c r="B14" s="91">
        <v>148</v>
      </c>
      <c r="C14" s="92">
        <v>5</v>
      </c>
      <c r="D14" s="89">
        <v>139</v>
      </c>
      <c r="E14" s="88">
        <v>5</v>
      </c>
      <c r="F14" s="89">
        <v>150</v>
      </c>
      <c r="G14" s="88">
        <v>5</v>
      </c>
      <c r="H14" s="89">
        <v>71</v>
      </c>
      <c r="I14" s="88">
        <v>3</v>
      </c>
      <c r="J14" s="89">
        <v>73</v>
      </c>
      <c r="K14" s="88">
        <v>3</v>
      </c>
      <c r="L14" s="89">
        <v>77</v>
      </c>
      <c r="M14" s="88">
        <v>3</v>
      </c>
      <c r="N14" s="89">
        <v>68</v>
      </c>
      <c r="O14" s="88">
        <v>3</v>
      </c>
      <c r="P14" s="90">
        <v>60</v>
      </c>
      <c r="Q14" s="88">
        <v>61</v>
      </c>
      <c r="R14" s="83">
        <v>658</v>
      </c>
      <c r="S14" s="84">
        <v>24</v>
      </c>
      <c r="T14" s="85">
        <v>189</v>
      </c>
      <c r="U14" s="83">
        <v>847</v>
      </c>
      <c r="V14" s="84">
        <v>27</v>
      </c>
      <c r="W14" s="56"/>
    </row>
    <row r="15" spans="1:23" x14ac:dyDescent="0.2">
      <c r="A15" s="93" t="s">
        <v>65</v>
      </c>
      <c r="B15" s="91">
        <v>146</v>
      </c>
      <c r="C15" s="92">
        <v>5</v>
      </c>
      <c r="D15" s="94">
        <v>141</v>
      </c>
      <c r="E15" s="92">
        <v>5</v>
      </c>
      <c r="F15" s="89">
        <v>117</v>
      </c>
      <c r="G15" s="88">
        <v>4</v>
      </c>
      <c r="H15" s="89">
        <v>141</v>
      </c>
      <c r="I15" s="88">
        <v>5</v>
      </c>
      <c r="J15" s="89">
        <v>71</v>
      </c>
      <c r="K15" s="88">
        <v>3</v>
      </c>
      <c r="L15" s="89">
        <v>77</v>
      </c>
      <c r="M15" s="88">
        <v>3</v>
      </c>
      <c r="N15" s="89">
        <v>75</v>
      </c>
      <c r="O15" s="88">
        <v>3</v>
      </c>
      <c r="P15" s="90">
        <v>63</v>
      </c>
      <c r="Q15" s="88">
        <v>51</v>
      </c>
      <c r="R15" s="83">
        <v>693</v>
      </c>
      <c r="S15" s="84">
        <v>25</v>
      </c>
      <c r="T15" s="85">
        <v>189</v>
      </c>
      <c r="U15" s="83">
        <v>882</v>
      </c>
      <c r="V15" s="84">
        <v>28</v>
      </c>
      <c r="W15" s="56"/>
    </row>
    <row r="16" spans="1:23" x14ac:dyDescent="0.2">
      <c r="A16" s="93" t="s">
        <v>66</v>
      </c>
      <c r="B16" s="96">
        <v>132</v>
      </c>
      <c r="C16" s="97">
        <v>4</v>
      </c>
      <c r="D16" s="98">
        <v>151</v>
      </c>
      <c r="E16" s="97">
        <v>5</v>
      </c>
      <c r="F16" s="98">
        <v>128</v>
      </c>
      <c r="G16" s="97">
        <v>5</v>
      </c>
      <c r="H16" s="100">
        <v>120</v>
      </c>
      <c r="I16" s="101">
        <v>4</v>
      </c>
      <c r="J16" s="100">
        <v>129</v>
      </c>
      <c r="K16" s="101">
        <v>5</v>
      </c>
      <c r="L16" s="100">
        <v>65</v>
      </c>
      <c r="M16" s="101">
        <v>3</v>
      </c>
      <c r="N16" s="100">
        <v>70</v>
      </c>
      <c r="O16" s="101">
        <v>3</v>
      </c>
      <c r="P16" s="102">
        <v>65</v>
      </c>
      <c r="Q16" s="103">
        <v>55</v>
      </c>
      <c r="R16" s="83">
        <v>725</v>
      </c>
      <c r="S16" s="84">
        <v>26</v>
      </c>
      <c r="T16" s="85">
        <v>190</v>
      </c>
      <c r="U16" s="83">
        <v>915</v>
      </c>
      <c r="V16" s="84">
        <v>29</v>
      </c>
      <c r="W16" s="56"/>
    </row>
    <row r="17" spans="1:23" x14ac:dyDescent="0.2">
      <c r="A17" s="93" t="s">
        <v>67</v>
      </c>
      <c r="B17" s="96">
        <v>119</v>
      </c>
      <c r="C17" s="97">
        <v>4</v>
      </c>
      <c r="D17" s="98">
        <v>134</v>
      </c>
      <c r="E17" s="97">
        <v>4</v>
      </c>
      <c r="F17" s="98">
        <v>143</v>
      </c>
      <c r="G17" s="97">
        <v>5</v>
      </c>
      <c r="H17" s="98">
        <v>125</v>
      </c>
      <c r="I17" s="97">
        <v>4</v>
      </c>
      <c r="J17" s="100">
        <v>108</v>
      </c>
      <c r="K17" s="101">
        <v>4</v>
      </c>
      <c r="L17" s="100">
        <v>113</v>
      </c>
      <c r="M17" s="101">
        <v>4</v>
      </c>
      <c r="N17" s="100">
        <v>58</v>
      </c>
      <c r="O17" s="101">
        <v>3</v>
      </c>
      <c r="P17" s="102">
        <v>72</v>
      </c>
      <c r="Q17" s="103">
        <v>56</v>
      </c>
      <c r="R17" s="83">
        <v>742</v>
      </c>
      <c r="S17" s="84">
        <v>25</v>
      </c>
      <c r="T17" s="85">
        <v>186</v>
      </c>
      <c r="U17" s="83">
        <v>928</v>
      </c>
      <c r="V17" s="84">
        <v>28</v>
      </c>
      <c r="W17" s="56"/>
    </row>
    <row r="18" spans="1:23" x14ac:dyDescent="0.2">
      <c r="A18" s="93" t="s">
        <v>68</v>
      </c>
      <c r="B18" s="96">
        <v>79</v>
      </c>
      <c r="C18" s="97">
        <v>3</v>
      </c>
      <c r="D18" s="98">
        <v>125</v>
      </c>
      <c r="E18" s="97">
        <v>4</v>
      </c>
      <c r="F18" s="98">
        <v>124</v>
      </c>
      <c r="G18" s="97">
        <v>4</v>
      </c>
      <c r="H18" s="98">
        <v>136</v>
      </c>
      <c r="I18" s="97">
        <v>5</v>
      </c>
      <c r="J18" s="98">
        <v>109</v>
      </c>
      <c r="K18" s="97">
        <v>4</v>
      </c>
      <c r="L18" s="100">
        <v>107</v>
      </c>
      <c r="M18" s="101">
        <v>4</v>
      </c>
      <c r="N18" s="100">
        <v>96</v>
      </c>
      <c r="O18" s="101">
        <v>4</v>
      </c>
      <c r="P18" s="102">
        <v>55</v>
      </c>
      <c r="Q18" s="103">
        <v>62</v>
      </c>
      <c r="R18" s="83">
        <v>680</v>
      </c>
      <c r="S18" s="84">
        <v>24</v>
      </c>
      <c r="T18" s="85">
        <v>213</v>
      </c>
      <c r="U18" s="83">
        <v>893</v>
      </c>
      <c r="V18" s="84">
        <v>28</v>
      </c>
      <c r="W18" s="95"/>
    </row>
    <row r="19" spans="1:23" x14ac:dyDescent="0.2">
      <c r="A19" s="93" t="s">
        <v>69</v>
      </c>
      <c r="B19" s="96">
        <v>74</v>
      </c>
      <c r="C19" s="97">
        <v>3</v>
      </c>
      <c r="D19" s="98">
        <v>79</v>
      </c>
      <c r="E19" s="97">
        <v>3</v>
      </c>
      <c r="F19" s="98">
        <v>116</v>
      </c>
      <c r="G19" s="97">
        <v>4</v>
      </c>
      <c r="H19" s="98">
        <v>116</v>
      </c>
      <c r="I19" s="97">
        <v>4</v>
      </c>
      <c r="J19" s="98">
        <v>125</v>
      </c>
      <c r="K19" s="97">
        <v>5</v>
      </c>
      <c r="L19" s="104"/>
      <c r="M19" s="97"/>
      <c r="N19" s="98">
        <v>192</v>
      </c>
      <c r="O19" s="101">
        <v>7</v>
      </c>
      <c r="P19" s="102">
        <v>89</v>
      </c>
      <c r="Q19" s="103">
        <v>51</v>
      </c>
      <c r="R19" s="83">
        <v>510</v>
      </c>
      <c r="S19" s="84">
        <v>19</v>
      </c>
      <c r="T19" s="85">
        <v>332</v>
      </c>
      <c r="U19" s="83">
        <v>842</v>
      </c>
      <c r="V19" s="84">
        <v>26</v>
      </c>
      <c r="W19" s="105"/>
    </row>
    <row r="20" spans="1:23" x14ac:dyDescent="0.2">
      <c r="A20" s="93" t="s">
        <v>70</v>
      </c>
      <c r="B20" s="96">
        <v>90</v>
      </c>
      <c r="C20" s="97">
        <v>3</v>
      </c>
      <c r="D20" s="98">
        <v>72</v>
      </c>
      <c r="E20" s="97">
        <v>3</v>
      </c>
      <c r="F20" s="98">
        <v>82</v>
      </c>
      <c r="G20" s="97">
        <v>3</v>
      </c>
      <c r="H20" s="98">
        <v>107</v>
      </c>
      <c r="I20" s="97">
        <v>4</v>
      </c>
      <c r="J20" s="98">
        <v>88</v>
      </c>
      <c r="K20" s="97">
        <v>4</v>
      </c>
      <c r="L20" s="106"/>
      <c r="M20" s="99"/>
      <c r="N20" s="98">
        <v>105</v>
      </c>
      <c r="O20" s="97">
        <v>4</v>
      </c>
      <c r="P20" s="107">
        <v>168</v>
      </c>
      <c r="Q20" s="103">
        <v>86</v>
      </c>
      <c r="R20" s="83">
        <v>439</v>
      </c>
      <c r="S20" s="84">
        <v>17</v>
      </c>
      <c r="T20" s="85">
        <v>359</v>
      </c>
      <c r="U20" s="83">
        <v>798</v>
      </c>
      <c r="V20" s="84">
        <v>21</v>
      </c>
      <c r="W20" s="105"/>
    </row>
    <row r="21" spans="1:23" x14ac:dyDescent="0.2">
      <c r="A21" s="93" t="s">
        <v>71</v>
      </c>
      <c r="B21" s="96">
        <v>84</v>
      </c>
      <c r="C21" s="97">
        <v>3</v>
      </c>
      <c r="D21" s="98">
        <v>87</v>
      </c>
      <c r="E21" s="97">
        <v>3</v>
      </c>
      <c r="F21" s="98">
        <v>69</v>
      </c>
      <c r="G21" s="97">
        <v>3</v>
      </c>
      <c r="H21" s="98">
        <v>80</v>
      </c>
      <c r="I21" s="97">
        <v>3</v>
      </c>
      <c r="J21" s="98">
        <v>96</v>
      </c>
      <c r="K21" s="97">
        <v>4</v>
      </c>
      <c r="L21" s="106"/>
      <c r="M21" s="99"/>
      <c r="N21" s="98">
        <v>82</v>
      </c>
      <c r="O21" s="97">
        <v>3</v>
      </c>
      <c r="P21" s="107">
        <v>98</v>
      </c>
      <c r="Q21" s="108">
        <v>149</v>
      </c>
      <c r="R21" s="109">
        <v>416</v>
      </c>
      <c r="S21" s="110">
        <v>16</v>
      </c>
      <c r="T21" s="111">
        <v>329</v>
      </c>
      <c r="U21" s="112">
        <v>745</v>
      </c>
      <c r="V21" s="113">
        <v>19</v>
      </c>
      <c r="W21" s="56"/>
    </row>
    <row r="22" spans="1:23" x14ac:dyDescent="0.2">
      <c r="A22" s="114" t="s">
        <v>72</v>
      </c>
      <c r="B22" s="96">
        <v>68</v>
      </c>
      <c r="C22" s="113">
        <v>3</v>
      </c>
      <c r="D22" s="98">
        <v>85</v>
      </c>
      <c r="E22" s="113">
        <v>3</v>
      </c>
      <c r="F22" s="98">
        <v>80</v>
      </c>
      <c r="G22" s="113">
        <v>3</v>
      </c>
      <c r="H22" s="98">
        <v>63</v>
      </c>
      <c r="I22" s="113">
        <v>2</v>
      </c>
      <c r="J22" s="98">
        <v>73</v>
      </c>
      <c r="K22" s="113">
        <v>3</v>
      </c>
      <c r="L22" s="115"/>
      <c r="M22" s="116"/>
      <c r="N22" s="98">
        <v>93</v>
      </c>
      <c r="O22" s="113">
        <v>4</v>
      </c>
      <c r="P22" s="107">
        <v>64</v>
      </c>
      <c r="Q22" s="108">
        <v>78</v>
      </c>
      <c r="R22" s="109">
        <v>369</v>
      </c>
      <c r="S22" s="110">
        <v>14</v>
      </c>
      <c r="T22" s="111">
        <v>235</v>
      </c>
      <c r="U22" s="112">
        <v>604</v>
      </c>
      <c r="V22" s="113">
        <v>18</v>
      </c>
      <c r="W22" s="56"/>
    </row>
    <row r="23" spans="1:23" x14ac:dyDescent="0.2">
      <c r="A23" s="114" t="s">
        <v>73</v>
      </c>
      <c r="B23" s="96">
        <v>84</v>
      </c>
      <c r="C23" s="113">
        <v>3</v>
      </c>
      <c r="D23" s="98">
        <v>67</v>
      </c>
      <c r="E23" s="113">
        <v>3</v>
      </c>
      <c r="F23" s="98">
        <v>82</v>
      </c>
      <c r="G23" s="113">
        <v>3</v>
      </c>
      <c r="H23" s="98">
        <v>78</v>
      </c>
      <c r="I23" s="113">
        <v>3</v>
      </c>
      <c r="J23" s="98">
        <v>60</v>
      </c>
      <c r="K23" s="113">
        <v>2</v>
      </c>
      <c r="L23" s="115"/>
      <c r="M23" s="116"/>
      <c r="N23" s="98">
        <v>67</v>
      </c>
      <c r="O23" s="113">
        <v>3</v>
      </c>
      <c r="P23" s="107">
        <v>90</v>
      </c>
      <c r="Q23" s="108">
        <v>56</v>
      </c>
      <c r="R23" s="109">
        <v>371</v>
      </c>
      <c r="S23" s="110">
        <v>14</v>
      </c>
      <c r="T23" s="111">
        <v>213</v>
      </c>
      <c r="U23" s="112">
        <v>584</v>
      </c>
      <c r="V23" s="113">
        <v>17</v>
      </c>
      <c r="W23" s="56"/>
    </row>
    <row r="24" spans="1:23" x14ac:dyDescent="0.2">
      <c r="A24" s="114" t="s">
        <v>74</v>
      </c>
      <c r="B24" s="96">
        <v>67</v>
      </c>
      <c r="C24" s="113">
        <v>3</v>
      </c>
      <c r="D24" s="98">
        <v>84</v>
      </c>
      <c r="E24" s="113">
        <v>3</v>
      </c>
      <c r="F24" s="98">
        <v>64</v>
      </c>
      <c r="G24" s="113">
        <v>3</v>
      </c>
      <c r="H24" s="98">
        <v>77</v>
      </c>
      <c r="I24" s="113">
        <v>3</v>
      </c>
      <c r="J24" s="98">
        <v>71</v>
      </c>
      <c r="K24" s="113">
        <v>3</v>
      </c>
      <c r="L24" s="115"/>
      <c r="M24" s="116"/>
      <c r="N24" s="98">
        <v>56</v>
      </c>
      <c r="O24" s="113">
        <v>2</v>
      </c>
      <c r="P24" s="107">
        <v>74</v>
      </c>
      <c r="Q24" s="108">
        <v>72</v>
      </c>
      <c r="R24" s="109">
        <v>363</v>
      </c>
      <c r="S24" s="110">
        <v>15</v>
      </c>
      <c r="T24" s="111">
        <v>202</v>
      </c>
      <c r="U24" s="112">
        <v>565</v>
      </c>
      <c r="V24" s="113">
        <v>17</v>
      </c>
      <c r="W24" s="56"/>
    </row>
    <row r="25" spans="1:23" x14ac:dyDescent="0.2">
      <c r="A25" s="114" t="s">
        <v>75</v>
      </c>
      <c r="B25" s="96">
        <v>65</v>
      </c>
      <c r="C25" s="113">
        <v>3</v>
      </c>
      <c r="D25" s="98">
        <v>62</v>
      </c>
      <c r="E25" s="113">
        <v>3</v>
      </c>
      <c r="F25" s="98">
        <v>81</v>
      </c>
      <c r="G25" s="113">
        <v>3</v>
      </c>
      <c r="H25" s="98">
        <v>60</v>
      </c>
      <c r="I25" s="113">
        <v>3</v>
      </c>
      <c r="J25" s="98">
        <v>72</v>
      </c>
      <c r="K25" s="113">
        <v>3</v>
      </c>
      <c r="L25" s="115"/>
      <c r="M25" s="116"/>
      <c r="N25" s="98">
        <v>67</v>
      </c>
      <c r="O25" s="113">
        <v>3</v>
      </c>
      <c r="P25" s="107">
        <v>51</v>
      </c>
      <c r="Q25" s="108">
        <v>56</v>
      </c>
      <c r="R25" s="109">
        <v>340</v>
      </c>
      <c r="S25" s="110">
        <v>15</v>
      </c>
      <c r="T25" s="111">
        <v>174</v>
      </c>
      <c r="U25" s="112">
        <v>514</v>
      </c>
      <c r="V25" s="113">
        <v>18</v>
      </c>
      <c r="W25" s="56"/>
    </row>
    <row r="26" spans="1:23" x14ac:dyDescent="0.2">
      <c r="A26" s="114" t="s">
        <v>76</v>
      </c>
      <c r="B26" s="96">
        <v>73</v>
      </c>
      <c r="C26" s="113">
        <v>3</v>
      </c>
      <c r="D26" s="98">
        <v>64</v>
      </c>
      <c r="E26" s="113">
        <v>3</v>
      </c>
      <c r="F26" s="98">
        <v>61</v>
      </c>
      <c r="G26" s="113">
        <v>3</v>
      </c>
      <c r="H26" s="98">
        <v>74</v>
      </c>
      <c r="I26" s="113">
        <v>3</v>
      </c>
      <c r="J26" s="98">
        <v>59</v>
      </c>
      <c r="K26" s="113">
        <v>3</v>
      </c>
      <c r="L26" s="115"/>
      <c r="M26" s="116"/>
      <c r="N26" s="98">
        <v>68</v>
      </c>
      <c r="O26" s="113">
        <v>3</v>
      </c>
      <c r="P26" s="107">
        <v>57</v>
      </c>
      <c r="Q26" s="108">
        <v>52</v>
      </c>
      <c r="R26" s="109">
        <v>331</v>
      </c>
      <c r="S26" s="110">
        <v>15</v>
      </c>
      <c r="T26" s="111">
        <v>177</v>
      </c>
      <c r="U26" s="112">
        <v>508</v>
      </c>
      <c r="V26" s="113">
        <v>18</v>
      </c>
      <c r="W26" s="56"/>
    </row>
    <row r="27" spans="1:23" x14ac:dyDescent="0.2">
      <c r="A27" s="114" t="s">
        <v>77</v>
      </c>
      <c r="B27" s="96">
        <v>58</v>
      </c>
      <c r="C27" s="113">
        <v>2</v>
      </c>
      <c r="D27" s="98">
        <v>71</v>
      </c>
      <c r="E27" s="113">
        <v>3</v>
      </c>
      <c r="F27" s="98">
        <v>54</v>
      </c>
      <c r="G27" s="113">
        <v>2</v>
      </c>
      <c r="H27" s="98">
        <v>56</v>
      </c>
      <c r="I27" s="113">
        <v>3</v>
      </c>
      <c r="J27" s="98">
        <v>66</v>
      </c>
      <c r="K27" s="113">
        <v>3</v>
      </c>
      <c r="L27" s="115"/>
      <c r="M27" s="116"/>
      <c r="N27" s="98">
        <v>50</v>
      </c>
      <c r="O27" s="113">
        <v>2</v>
      </c>
      <c r="P27" s="107">
        <v>69</v>
      </c>
      <c r="Q27" s="108">
        <v>50</v>
      </c>
      <c r="R27" s="109">
        <v>305</v>
      </c>
      <c r="S27" s="110">
        <v>13</v>
      </c>
      <c r="T27" s="111">
        <v>169</v>
      </c>
      <c r="U27" s="112">
        <v>474</v>
      </c>
      <c r="V27" s="113">
        <v>15</v>
      </c>
      <c r="W27" s="56"/>
    </row>
    <row r="28" spans="1:23" x14ac:dyDescent="0.2">
      <c r="A28" s="114" t="s">
        <v>78</v>
      </c>
      <c r="B28" s="96">
        <v>71</v>
      </c>
      <c r="C28" s="113">
        <v>3</v>
      </c>
      <c r="D28" s="98">
        <v>56</v>
      </c>
      <c r="E28" s="113">
        <v>2</v>
      </c>
      <c r="F28" s="98">
        <v>71</v>
      </c>
      <c r="G28" s="113">
        <v>3</v>
      </c>
      <c r="H28" s="98">
        <v>51</v>
      </c>
      <c r="I28" s="113">
        <v>2</v>
      </c>
      <c r="J28" s="98">
        <v>52</v>
      </c>
      <c r="K28" s="113">
        <v>2</v>
      </c>
      <c r="L28" s="115"/>
      <c r="M28" s="116"/>
      <c r="N28" s="98">
        <v>64</v>
      </c>
      <c r="O28" s="113">
        <v>3</v>
      </c>
      <c r="P28" s="107">
        <v>43</v>
      </c>
      <c r="Q28" s="108">
        <v>60</v>
      </c>
      <c r="R28" s="109">
        <v>301</v>
      </c>
      <c r="S28" s="110">
        <v>12</v>
      </c>
      <c r="T28" s="111">
        <v>167</v>
      </c>
      <c r="U28" s="112">
        <v>468</v>
      </c>
      <c r="V28" s="113">
        <v>15</v>
      </c>
      <c r="W28" s="56"/>
    </row>
    <row r="29" spans="1:23" x14ac:dyDescent="0.2">
      <c r="A29" s="114" t="s">
        <v>79</v>
      </c>
      <c r="B29" s="96">
        <v>68</v>
      </c>
      <c r="C29" s="113">
        <v>3</v>
      </c>
      <c r="D29" s="98">
        <v>66</v>
      </c>
      <c r="E29" s="113">
        <v>3</v>
      </c>
      <c r="F29" s="98">
        <v>51</v>
      </c>
      <c r="G29" s="113">
        <v>2</v>
      </c>
      <c r="H29" s="98">
        <v>66</v>
      </c>
      <c r="I29" s="113">
        <v>3</v>
      </c>
      <c r="J29" s="98">
        <v>50</v>
      </c>
      <c r="K29" s="113">
        <v>2</v>
      </c>
      <c r="L29" s="115"/>
      <c r="M29" s="116"/>
      <c r="N29" s="98">
        <v>53</v>
      </c>
      <c r="O29" s="113">
        <v>2</v>
      </c>
      <c r="P29" s="107">
        <v>58</v>
      </c>
      <c r="Q29" s="108">
        <v>36</v>
      </c>
      <c r="R29" s="109">
        <v>301</v>
      </c>
      <c r="S29" s="110">
        <v>13</v>
      </c>
      <c r="T29" s="111">
        <v>147</v>
      </c>
      <c r="U29" s="112">
        <v>448</v>
      </c>
      <c r="V29" s="113">
        <v>15</v>
      </c>
      <c r="W29" s="56"/>
    </row>
    <row r="30" spans="1:23" x14ac:dyDescent="0.2">
      <c r="A30" s="118" t="s">
        <v>80</v>
      </c>
      <c r="B30" s="130">
        <v>72</v>
      </c>
      <c r="C30" s="120">
        <v>3</v>
      </c>
      <c r="D30" s="119">
        <v>65</v>
      </c>
      <c r="E30" s="120">
        <v>3</v>
      </c>
      <c r="F30" s="119">
        <v>61</v>
      </c>
      <c r="G30" s="120">
        <v>3</v>
      </c>
      <c r="H30" s="119">
        <v>47</v>
      </c>
      <c r="I30" s="121">
        <v>2</v>
      </c>
      <c r="J30" s="119">
        <v>61</v>
      </c>
      <c r="K30" s="121">
        <v>3</v>
      </c>
      <c r="L30" s="122"/>
      <c r="M30" s="123"/>
      <c r="N30" s="119">
        <v>47</v>
      </c>
      <c r="O30" s="121">
        <v>2</v>
      </c>
      <c r="P30" s="124">
        <v>50</v>
      </c>
      <c r="Q30" s="125">
        <v>50</v>
      </c>
      <c r="R30" s="126">
        <v>306</v>
      </c>
      <c r="S30" s="127">
        <v>14</v>
      </c>
      <c r="T30" s="128">
        <v>147</v>
      </c>
      <c r="U30" s="129">
        <v>453</v>
      </c>
      <c r="V30" s="120">
        <v>16</v>
      </c>
      <c r="W30" s="56"/>
    </row>
    <row r="31" spans="1:23" x14ac:dyDescent="0.2">
      <c r="A31" s="118" t="s">
        <v>81</v>
      </c>
      <c r="B31" s="130">
        <v>74</v>
      </c>
      <c r="C31" s="120">
        <v>3</v>
      </c>
      <c r="D31" s="119">
        <v>69</v>
      </c>
      <c r="E31" s="120">
        <v>3</v>
      </c>
      <c r="F31" s="119">
        <v>60</v>
      </c>
      <c r="G31" s="120">
        <v>3</v>
      </c>
      <c r="H31" s="119">
        <v>57</v>
      </c>
      <c r="I31" s="121">
        <v>2</v>
      </c>
      <c r="J31" s="119">
        <v>44</v>
      </c>
      <c r="K31" s="121">
        <v>2</v>
      </c>
      <c r="L31" s="122"/>
      <c r="M31" s="123"/>
      <c r="N31" s="119">
        <v>58</v>
      </c>
      <c r="O31" s="121">
        <v>2</v>
      </c>
      <c r="P31" s="124">
        <v>44</v>
      </c>
      <c r="Q31" s="125">
        <v>43</v>
      </c>
      <c r="R31" s="126">
        <v>304</v>
      </c>
      <c r="S31" s="127">
        <v>13</v>
      </c>
      <c r="T31" s="128">
        <v>145</v>
      </c>
      <c r="U31" s="129">
        <v>449</v>
      </c>
      <c r="V31" s="120">
        <v>15</v>
      </c>
      <c r="W31" s="56"/>
    </row>
    <row r="32" spans="1:23" x14ac:dyDescent="0.2">
      <c r="A32" s="118" t="s">
        <v>82</v>
      </c>
      <c r="B32" s="130">
        <v>76</v>
      </c>
      <c r="C32" s="120">
        <v>3</v>
      </c>
      <c r="D32" s="119">
        <v>71</v>
      </c>
      <c r="E32" s="120">
        <v>3</v>
      </c>
      <c r="F32" s="119">
        <v>64</v>
      </c>
      <c r="G32" s="120">
        <v>3</v>
      </c>
      <c r="H32" s="119">
        <v>56</v>
      </c>
      <c r="I32" s="121">
        <v>2</v>
      </c>
      <c r="J32" s="119">
        <v>53</v>
      </c>
      <c r="K32" s="121">
        <v>2</v>
      </c>
      <c r="L32" s="122"/>
      <c r="M32" s="123"/>
      <c r="N32" s="119">
        <v>42</v>
      </c>
      <c r="O32" s="121">
        <v>2</v>
      </c>
      <c r="P32" s="124">
        <v>54</v>
      </c>
      <c r="Q32" s="125">
        <v>38</v>
      </c>
      <c r="R32" s="126">
        <v>320</v>
      </c>
      <c r="S32" s="127">
        <v>13</v>
      </c>
      <c r="T32" s="128">
        <v>134</v>
      </c>
      <c r="U32" s="129">
        <v>454</v>
      </c>
      <c r="V32" s="120">
        <v>15</v>
      </c>
      <c r="W32" s="56"/>
    </row>
    <row r="33" spans="1:23" x14ac:dyDescent="0.2">
      <c r="A33" s="118" t="s">
        <v>83</v>
      </c>
      <c r="B33" s="130">
        <v>74</v>
      </c>
      <c r="C33" s="120">
        <v>3</v>
      </c>
      <c r="D33" s="119">
        <v>73</v>
      </c>
      <c r="E33" s="120">
        <v>3</v>
      </c>
      <c r="F33" s="119">
        <v>65</v>
      </c>
      <c r="G33" s="120">
        <v>3</v>
      </c>
      <c r="H33" s="119">
        <v>60</v>
      </c>
      <c r="I33" s="121">
        <v>3</v>
      </c>
      <c r="J33" s="119">
        <v>52</v>
      </c>
      <c r="K33" s="121">
        <v>2</v>
      </c>
      <c r="L33" s="122"/>
      <c r="M33" s="123"/>
      <c r="N33" s="119">
        <v>50</v>
      </c>
      <c r="O33" s="121">
        <v>2</v>
      </c>
      <c r="P33" s="124">
        <v>39</v>
      </c>
      <c r="Q33" s="125">
        <v>47</v>
      </c>
      <c r="R33" s="126">
        <v>324</v>
      </c>
      <c r="S33" s="127">
        <v>14</v>
      </c>
      <c r="T33" s="128">
        <v>136</v>
      </c>
      <c r="U33" s="129">
        <v>460</v>
      </c>
      <c r="V33" s="120">
        <v>16</v>
      </c>
      <c r="W33" s="56"/>
    </row>
    <row r="34" spans="1:23" x14ac:dyDescent="0.2">
      <c r="A34" s="118" t="s">
        <v>84</v>
      </c>
      <c r="B34" s="130">
        <v>76</v>
      </c>
      <c r="C34" s="120">
        <v>3</v>
      </c>
      <c r="D34" s="119">
        <v>71</v>
      </c>
      <c r="E34" s="120">
        <v>3</v>
      </c>
      <c r="F34" s="119">
        <v>67</v>
      </c>
      <c r="G34" s="120">
        <v>3</v>
      </c>
      <c r="H34" s="119">
        <v>60</v>
      </c>
      <c r="I34" s="121">
        <v>3</v>
      </c>
      <c r="J34" s="119">
        <v>56</v>
      </c>
      <c r="K34" s="121">
        <v>2</v>
      </c>
      <c r="L34" s="122"/>
      <c r="M34" s="123"/>
      <c r="N34" s="119">
        <v>49</v>
      </c>
      <c r="O34" s="121">
        <v>2</v>
      </c>
      <c r="P34" s="124">
        <v>47</v>
      </c>
      <c r="Q34" s="125">
        <v>34</v>
      </c>
      <c r="R34" s="126">
        <v>330</v>
      </c>
      <c r="S34" s="127">
        <v>14</v>
      </c>
      <c r="T34" s="128">
        <v>130</v>
      </c>
      <c r="U34" s="129">
        <v>460</v>
      </c>
      <c r="V34" s="120">
        <v>16</v>
      </c>
      <c r="W34" s="56"/>
    </row>
    <row r="35" spans="1:23" x14ac:dyDescent="0.2">
      <c r="A35" s="118" t="s">
        <v>85</v>
      </c>
      <c r="B35" s="130">
        <v>77</v>
      </c>
      <c r="C35" s="120">
        <v>3</v>
      </c>
      <c r="D35" s="119">
        <v>73</v>
      </c>
      <c r="E35" s="120">
        <v>3</v>
      </c>
      <c r="F35" s="119">
        <v>65</v>
      </c>
      <c r="G35" s="120">
        <v>3</v>
      </c>
      <c r="H35" s="119">
        <v>62</v>
      </c>
      <c r="I35" s="121">
        <v>3</v>
      </c>
      <c r="J35" s="119">
        <v>56</v>
      </c>
      <c r="K35" s="121">
        <v>2</v>
      </c>
      <c r="L35" s="122"/>
      <c r="M35" s="123"/>
      <c r="N35" s="119">
        <v>53</v>
      </c>
      <c r="O35" s="121">
        <v>2</v>
      </c>
      <c r="P35" s="124">
        <v>46</v>
      </c>
      <c r="Q35" s="125">
        <v>41</v>
      </c>
      <c r="R35" s="126">
        <v>333</v>
      </c>
      <c r="S35" s="127">
        <v>14</v>
      </c>
      <c r="T35" s="128">
        <v>140</v>
      </c>
      <c r="U35" s="129">
        <v>473</v>
      </c>
      <c r="V35" s="120">
        <v>16</v>
      </c>
      <c r="W35" s="56"/>
    </row>
    <row r="36" spans="1:23" x14ac:dyDescent="0.2">
      <c r="A36" s="118" t="s">
        <v>86</v>
      </c>
      <c r="B36" s="130">
        <v>75</v>
      </c>
      <c r="C36" s="120">
        <v>3</v>
      </c>
      <c r="D36" s="119">
        <v>74</v>
      </c>
      <c r="E36" s="120">
        <v>3</v>
      </c>
      <c r="F36" s="119">
        <v>67</v>
      </c>
      <c r="G36" s="120">
        <v>3</v>
      </c>
      <c r="H36" s="119">
        <v>60</v>
      </c>
      <c r="I36" s="121">
        <v>3</v>
      </c>
      <c r="J36" s="119">
        <v>58</v>
      </c>
      <c r="K36" s="121">
        <v>2</v>
      </c>
      <c r="L36" s="122"/>
      <c r="M36" s="123"/>
      <c r="N36" s="119">
        <v>53</v>
      </c>
      <c r="O36" s="121">
        <v>2</v>
      </c>
      <c r="P36" s="124">
        <v>50</v>
      </c>
      <c r="Q36" s="125">
        <v>40</v>
      </c>
      <c r="R36" s="126">
        <v>334</v>
      </c>
      <c r="S36" s="127">
        <v>14</v>
      </c>
      <c r="T36" s="128">
        <v>143</v>
      </c>
      <c r="U36" s="129">
        <v>477</v>
      </c>
      <c r="V36" s="120">
        <v>16</v>
      </c>
      <c r="W36" s="56"/>
    </row>
    <row r="37" spans="1:23" ht="12.75" customHeight="1" x14ac:dyDescent="0.2">
      <c r="A37" s="118" t="s">
        <v>87</v>
      </c>
      <c r="B37" s="130">
        <v>75</v>
      </c>
      <c r="C37" s="120">
        <v>3</v>
      </c>
      <c r="D37" s="119">
        <v>72</v>
      </c>
      <c r="E37" s="120">
        <v>3</v>
      </c>
      <c r="F37" s="119">
        <v>68</v>
      </c>
      <c r="G37" s="120">
        <v>3</v>
      </c>
      <c r="H37" s="119">
        <v>62</v>
      </c>
      <c r="I37" s="121">
        <v>3</v>
      </c>
      <c r="J37" s="119">
        <v>56</v>
      </c>
      <c r="K37" s="121">
        <v>2</v>
      </c>
      <c r="L37" s="122"/>
      <c r="M37" s="123"/>
      <c r="N37" s="119">
        <v>55</v>
      </c>
      <c r="O37" s="121">
        <v>2</v>
      </c>
      <c r="P37" s="124">
        <v>50</v>
      </c>
      <c r="Q37" s="125">
        <v>43</v>
      </c>
      <c r="R37" s="126">
        <v>333</v>
      </c>
      <c r="S37" s="127">
        <v>14</v>
      </c>
      <c r="T37" s="128">
        <v>148</v>
      </c>
      <c r="U37" s="129">
        <v>481</v>
      </c>
      <c r="V37" s="120">
        <v>16</v>
      </c>
      <c r="W37" s="56"/>
    </row>
    <row r="38" spans="1:23" ht="12.75" customHeight="1" x14ac:dyDescent="0.2">
      <c r="A38" s="118" t="s">
        <v>88</v>
      </c>
      <c r="B38" s="130">
        <v>79</v>
      </c>
      <c r="C38" s="120">
        <v>3</v>
      </c>
      <c r="D38" s="119">
        <v>72</v>
      </c>
      <c r="E38" s="120">
        <v>3</v>
      </c>
      <c r="F38" s="119">
        <v>66</v>
      </c>
      <c r="G38" s="120">
        <v>3</v>
      </c>
      <c r="H38" s="119">
        <v>63</v>
      </c>
      <c r="I38" s="121">
        <v>3</v>
      </c>
      <c r="J38" s="119">
        <v>58</v>
      </c>
      <c r="K38" s="121">
        <v>2</v>
      </c>
      <c r="L38" s="122"/>
      <c r="M38" s="123"/>
      <c r="N38" s="119">
        <v>53</v>
      </c>
      <c r="O38" s="121">
        <v>2</v>
      </c>
      <c r="P38" s="124">
        <v>51</v>
      </c>
      <c r="Q38" s="125">
        <v>43</v>
      </c>
      <c r="R38" s="126">
        <v>338</v>
      </c>
      <c r="S38" s="127">
        <v>14</v>
      </c>
      <c r="T38" s="128">
        <v>147</v>
      </c>
      <c r="U38" s="129">
        <v>485</v>
      </c>
      <c r="V38" s="120">
        <v>16</v>
      </c>
      <c r="W38" s="56"/>
    </row>
    <row r="39" spans="1:23" ht="12.75" customHeight="1" x14ac:dyDescent="0.2">
      <c r="A39" s="118" t="s">
        <v>89</v>
      </c>
      <c r="B39" s="130">
        <v>80</v>
      </c>
      <c r="C39" s="120">
        <v>3</v>
      </c>
      <c r="D39" s="119">
        <v>75</v>
      </c>
      <c r="E39" s="120">
        <v>3</v>
      </c>
      <c r="F39" s="119">
        <v>66</v>
      </c>
      <c r="G39" s="120">
        <v>3</v>
      </c>
      <c r="H39" s="119">
        <v>61</v>
      </c>
      <c r="I39" s="121">
        <v>3</v>
      </c>
      <c r="J39" s="119">
        <v>58</v>
      </c>
      <c r="K39" s="121">
        <v>2</v>
      </c>
      <c r="L39" s="122"/>
      <c r="M39" s="123"/>
      <c r="N39" s="119">
        <v>55</v>
      </c>
      <c r="O39" s="121">
        <v>2</v>
      </c>
      <c r="P39" s="124">
        <v>50</v>
      </c>
      <c r="Q39" s="125">
        <v>44</v>
      </c>
      <c r="R39" s="126">
        <v>340</v>
      </c>
      <c r="S39" s="127">
        <v>14</v>
      </c>
      <c r="T39" s="128">
        <v>149</v>
      </c>
      <c r="U39" s="129">
        <v>489</v>
      </c>
      <c r="V39" s="120">
        <v>16</v>
      </c>
      <c r="W39" s="56"/>
    </row>
    <row r="40" spans="1:23" ht="12.75" customHeight="1" x14ac:dyDescent="0.2">
      <c r="A40" s="118" t="s">
        <v>90</v>
      </c>
      <c r="B40" s="130">
        <v>81</v>
      </c>
      <c r="C40" s="120">
        <v>3</v>
      </c>
      <c r="D40" s="119">
        <v>76</v>
      </c>
      <c r="E40" s="120">
        <v>3</v>
      </c>
      <c r="F40" s="119">
        <v>69</v>
      </c>
      <c r="G40" s="120">
        <v>3</v>
      </c>
      <c r="H40" s="119">
        <v>61</v>
      </c>
      <c r="I40" s="121">
        <v>3</v>
      </c>
      <c r="J40" s="119">
        <v>57</v>
      </c>
      <c r="K40" s="121">
        <v>2</v>
      </c>
      <c r="L40" s="122"/>
      <c r="M40" s="123"/>
      <c r="N40" s="119">
        <v>55</v>
      </c>
      <c r="O40" s="121">
        <v>2</v>
      </c>
      <c r="P40" s="124">
        <v>51</v>
      </c>
      <c r="Q40" s="125">
        <v>43</v>
      </c>
      <c r="R40" s="126">
        <v>344</v>
      </c>
      <c r="S40" s="127">
        <v>14</v>
      </c>
      <c r="T40" s="128">
        <v>149</v>
      </c>
      <c r="U40" s="129">
        <v>493</v>
      </c>
      <c r="V40" s="120">
        <v>16</v>
      </c>
      <c r="W40" s="56"/>
    </row>
    <row r="41" spans="1:23" ht="12.75" customHeight="1" x14ac:dyDescent="0.2">
      <c r="A41" s="118" t="s">
        <v>91</v>
      </c>
      <c r="B41" s="130">
        <v>81</v>
      </c>
      <c r="C41" s="120">
        <v>3</v>
      </c>
      <c r="D41" s="119">
        <v>77</v>
      </c>
      <c r="E41" s="120">
        <v>3</v>
      </c>
      <c r="F41" s="119">
        <v>70</v>
      </c>
      <c r="G41" s="120">
        <v>3</v>
      </c>
      <c r="H41" s="119">
        <v>64</v>
      </c>
      <c r="I41" s="121">
        <v>3</v>
      </c>
      <c r="J41" s="119">
        <v>57</v>
      </c>
      <c r="K41" s="121">
        <v>2</v>
      </c>
      <c r="L41" s="122"/>
      <c r="M41" s="123"/>
      <c r="N41" s="119">
        <v>54</v>
      </c>
      <c r="O41" s="121">
        <v>2</v>
      </c>
      <c r="P41" s="124">
        <v>51</v>
      </c>
      <c r="Q41" s="125">
        <v>44</v>
      </c>
      <c r="R41" s="126">
        <v>349</v>
      </c>
      <c r="S41" s="127">
        <v>14</v>
      </c>
      <c r="T41" s="128">
        <v>149</v>
      </c>
      <c r="U41" s="129">
        <v>498</v>
      </c>
      <c r="V41" s="120">
        <v>16</v>
      </c>
      <c r="W41" s="56"/>
    </row>
    <row r="42" spans="1:23" ht="12.75" customHeight="1" x14ac:dyDescent="0.2">
      <c r="A42" s="118" t="s">
        <v>92</v>
      </c>
      <c r="B42" s="130">
        <v>81</v>
      </c>
      <c r="C42" s="120">
        <v>3</v>
      </c>
      <c r="D42" s="119">
        <v>77</v>
      </c>
      <c r="E42" s="120">
        <v>3</v>
      </c>
      <c r="F42" s="119">
        <v>71</v>
      </c>
      <c r="G42" s="120">
        <v>3</v>
      </c>
      <c r="H42" s="119">
        <v>65</v>
      </c>
      <c r="I42" s="121">
        <v>3</v>
      </c>
      <c r="J42" s="119">
        <v>59</v>
      </c>
      <c r="K42" s="121">
        <v>3</v>
      </c>
      <c r="L42" s="122"/>
      <c r="M42" s="123"/>
      <c r="N42" s="119">
        <v>54</v>
      </c>
      <c r="O42" s="121">
        <v>2</v>
      </c>
      <c r="P42" s="124">
        <v>50</v>
      </c>
      <c r="Q42" s="125">
        <v>44</v>
      </c>
      <c r="R42" s="126">
        <v>353</v>
      </c>
      <c r="S42" s="127">
        <v>15</v>
      </c>
      <c r="T42" s="128">
        <v>148</v>
      </c>
      <c r="U42" s="129">
        <v>501</v>
      </c>
      <c r="V42" s="120">
        <v>17</v>
      </c>
      <c r="W42" s="56"/>
    </row>
    <row r="43" spans="1:23" ht="12.75" customHeight="1" x14ac:dyDescent="0.2">
      <c r="A43" s="118" t="s">
        <v>93</v>
      </c>
      <c r="B43" s="130">
        <v>81</v>
      </c>
      <c r="C43" s="120">
        <v>3</v>
      </c>
      <c r="D43" s="119">
        <v>77</v>
      </c>
      <c r="E43" s="120">
        <v>3</v>
      </c>
      <c r="F43" s="119">
        <v>71</v>
      </c>
      <c r="G43" s="120">
        <v>3</v>
      </c>
      <c r="H43" s="119">
        <v>66</v>
      </c>
      <c r="I43" s="121">
        <v>3</v>
      </c>
      <c r="J43" s="119">
        <v>60</v>
      </c>
      <c r="K43" s="121">
        <v>3</v>
      </c>
      <c r="L43" s="122"/>
      <c r="M43" s="123"/>
      <c r="N43" s="119">
        <v>56</v>
      </c>
      <c r="O43" s="121">
        <v>2</v>
      </c>
      <c r="P43" s="124">
        <v>50</v>
      </c>
      <c r="Q43" s="125">
        <v>43</v>
      </c>
      <c r="R43" s="126">
        <v>355</v>
      </c>
      <c r="S43" s="127">
        <v>15</v>
      </c>
      <c r="T43" s="128">
        <v>149</v>
      </c>
      <c r="U43" s="129">
        <v>504</v>
      </c>
      <c r="V43" s="120">
        <v>17</v>
      </c>
      <c r="W43" s="56"/>
    </row>
    <row r="44" spans="1:23" ht="12.75" customHeight="1" x14ac:dyDescent="0.2">
      <c r="A44" s="118" t="s">
        <v>94</v>
      </c>
      <c r="B44" s="130">
        <v>80</v>
      </c>
      <c r="C44" s="120">
        <v>3</v>
      </c>
      <c r="D44" s="119">
        <v>77</v>
      </c>
      <c r="E44" s="120">
        <v>3</v>
      </c>
      <c r="F44" s="119">
        <v>71</v>
      </c>
      <c r="G44" s="120">
        <v>3</v>
      </c>
      <c r="H44" s="119">
        <v>66</v>
      </c>
      <c r="I44" s="121">
        <v>3</v>
      </c>
      <c r="J44" s="119">
        <v>61</v>
      </c>
      <c r="K44" s="121">
        <v>3</v>
      </c>
      <c r="L44" s="122"/>
      <c r="M44" s="123"/>
      <c r="N44" s="119">
        <v>57</v>
      </c>
      <c r="O44" s="121">
        <v>2</v>
      </c>
      <c r="P44" s="124">
        <v>52</v>
      </c>
      <c r="Q44" s="125">
        <v>43</v>
      </c>
      <c r="R44" s="126">
        <v>355</v>
      </c>
      <c r="S44" s="127">
        <v>15</v>
      </c>
      <c r="T44" s="128">
        <v>152</v>
      </c>
      <c r="U44" s="129">
        <v>507</v>
      </c>
      <c r="V44" s="120">
        <v>17</v>
      </c>
      <c r="W44" s="56"/>
    </row>
    <row r="45" spans="1:23" ht="12.75" customHeight="1" x14ac:dyDescent="0.2">
      <c r="A45" s="118" t="s">
        <v>95</v>
      </c>
      <c r="B45" s="130">
        <v>80</v>
      </c>
      <c r="C45" s="120">
        <v>3</v>
      </c>
      <c r="D45" s="119">
        <v>76</v>
      </c>
      <c r="E45" s="120">
        <v>3</v>
      </c>
      <c r="F45" s="119">
        <v>71</v>
      </c>
      <c r="G45" s="120">
        <v>3</v>
      </c>
      <c r="H45" s="119">
        <v>66</v>
      </c>
      <c r="I45" s="121">
        <v>3</v>
      </c>
      <c r="J45" s="119">
        <v>61</v>
      </c>
      <c r="K45" s="121">
        <v>3</v>
      </c>
      <c r="L45" s="122"/>
      <c r="M45" s="123"/>
      <c r="N45" s="119">
        <v>58</v>
      </c>
      <c r="O45" s="121">
        <v>2</v>
      </c>
      <c r="P45" s="124">
        <v>53</v>
      </c>
      <c r="Q45" s="125">
        <v>45</v>
      </c>
      <c r="R45" s="126">
        <v>354</v>
      </c>
      <c r="S45" s="127">
        <v>15</v>
      </c>
      <c r="T45" s="128">
        <v>156</v>
      </c>
      <c r="U45" s="129">
        <v>510</v>
      </c>
      <c r="V45" s="120">
        <v>17</v>
      </c>
      <c r="W45" s="56"/>
    </row>
    <row r="46" spans="1:23" ht="12.75" customHeight="1" x14ac:dyDescent="0.2">
      <c r="A46" s="118" t="s">
        <v>96</v>
      </c>
      <c r="B46" s="130">
        <v>79</v>
      </c>
      <c r="C46" s="120">
        <v>3</v>
      </c>
      <c r="D46" s="119">
        <v>76</v>
      </c>
      <c r="E46" s="120">
        <v>3</v>
      </c>
      <c r="F46" s="119">
        <v>70</v>
      </c>
      <c r="G46" s="120">
        <v>3</v>
      </c>
      <c r="H46" s="119">
        <v>66</v>
      </c>
      <c r="I46" s="121">
        <v>3</v>
      </c>
      <c r="J46" s="119">
        <v>61</v>
      </c>
      <c r="K46" s="121">
        <v>3</v>
      </c>
      <c r="L46" s="122"/>
      <c r="M46" s="123"/>
      <c r="N46" s="119">
        <v>58</v>
      </c>
      <c r="O46" s="121">
        <v>2</v>
      </c>
      <c r="P46" s="124">
        <v>54</v>
      </c>
      <c r="Q46" s="125">
        <v>46</v>
      </c>
      <c r="R46" s="126">
        <v>352</v>
      </c>
      <c r="S46" s="127">
        <v>15</v>
      </c>
      <c r="T46" s="128">
        <v>158</v>
      </c>
      <c r="U46" s="129">
        <v>510</v>
      </c>
      <c r="V46" s="120">
        <v>17</v>
      </c>
      <c r="W46" s="56"/>
    </row>
    <row r="47" spans="1:23" ht="12.75" customHeight="1" x14ac:dyDescent="0.2">
      <c r="A47" s="118" t="s">
        <v>97</v>
      </c>
      <c r="B47" s="130">
        <v>77</v>
      </c>
      <c r="C47" s="120">
        <v>3</v>
      </c>
      <c r="D47" s="119">
        <v>75</v>
      </c>
      <c r="E47" s="120">
        <v>3</v>
      </c>
      <c r="F47" s="119">
        <v>70</v>
      </c>
      <c r="G47" s="120">
        <v>3</v>
      </c>
      <c r="H47" s="119">
        <v>65</v>
      </c>
      <c r="I47" s="121">
        <v>3</v>
      </c>
      <c r="J47" s="119">
        <v>61</v>
      </c>
      <c r="K47" s="121">
        <v>3</v>
      </c>
      <c r="L47" s="122"/>
      <c r="M47" s="123"/>
      <c r="N47" s="119">
        <v>58</v>
      </c>
      <c r="O47" s="121">
        <v>2</v>
      </c>
      <c r="P47" s="124">
        <v>54</v>
      </c>
      <c r="Q47" s="125">
        <v>47</v>
      </c>
      <c r="R47" s="126">
        <v>348</v>
      </c>
      <c r="S47" s="127">
        <v>15</v>
      </c>
      <c r="T47" s="128">
        <v>159</v>
      </c>
      <c r="U47" s="129">
        <v>507</v>
      </c>
      <c r="V47" s="120">
        <v>17</v>
      </c>
      <c r="W47" s="56"/>
    </row>
    <row r="48" spans="1:23" ht="12.75" customHeight="1" x14ac:dyDescent="0.2">
      <c r="A48" s="131" t="s">
        <v>98</v>
      </c>
      <c r="B48" s="180">
        <v>76</v>
      </c>
      <c r="C48" s="132">
        <v>3</v>
      </c>
      <c r="D48" s="133">
        <v>74</v>
      </c>
      <c r="E48" s="132">
        <v>3</v>
      </c>
      <c r="F48" s="133">
        <v>69</v>
      </c>
      <c r="G48" s="132">
        <v>3</v>
      </c>
      <c r="H48" s="133">
        <v>65</v>
      </c>
      <c r="I48" s="134">
        <v>3</v>
      </c>
      <c r="J48" s="133">
        <v>60</v>
      </c>
      <c r="K48" s="134">
        <v>3</v>
      </c>
      <c r="L48" s="135"/>
      <c r="M48" s="136"/>
      <c r="N48" s="133">
        <v>58</v>
      </c>
      <c r="O48" s="134">
        <v>2</v>
      </c>
      <c r="P48" s="137">
        <v>54</v>
      </c>
      <c r="Q48" s="138">
        <v>47</v>
      </c>
      <c r="R48" s="139">
        <v>344</v>
      </c>
      <c r="S48" s="140">
        <v>15</v>
      </c>
      <c r="T48" s="141">
        <v>159</v>
      </c>
      <c r="U48" s="142">
        <v>503</v>
      </c>
      <c r="V48" s="132">
        <v>17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 O16">
    <cfRule type="expression" dxfId="21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43"/>
  </sheetPr>
  <dimension ref="A1:AM74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103</v>
      </c>
      <c r="C8" s="80">
        <v>4</v>
      </c>
      <c r="D8" s="81">
        <v>95</v>
      </c>
      <c r="E8" s="80">
        <v>3</v>
      </c>
      <c r="F8" s="81">
        <v>139</v>
      </c>
      <c r="G8" s="80">
        <v>5</v>
      </c>
      <c r="H8" s="81">
        <v>117</v>
      </c>
      <c r="I8" s="80">
        <v>4</v>
      </c>
      <c r="J8" s="81">
        <v>90</v>
      </c>
      <c r="K8" s="80">
        <v>3</v>
      </c>
      <c r="L8" s="81">
        <v>34</v>
      </c>
      <c r="M8" s="80">
        <v>2</v>
      </c>
      <c r="N8" s="81">
        <v>27</v>
      </c>
      <c r="O8" s="80">
        <v>1</v>
      </c>
      <c r="P8" s="82">
        <v>22</v>
      </c>
      <c r="Q8" s="80">
        <v>36</v>
      </c>
      <c r="R8" s="83">
        <v>578</v>
      </c>
      <c r="S8" s="84">
        <v>21</v>
      </c>
      <c r="T8" s="85">
        <v>85</v>
      </c>
      <c r="U8" s="83">
        <v>663</v>
      </c>
      <c r="V8" s="84">
        <v>22</v>
      </c>
      <c r="W8" s="56"/>
    </row>
    <row r="9" spans="1:23" x14ac:dyDescent="0.2">
      <c r="A9" s="86" t="s">
        <v>59</v>
      </c>
      <c r="B9" s="87">
        <v>129</v>
      </c>
      <c r="C9" s="88">
        <v>4</v>
      </c>
      <c r="D9" s="89">
        <v>105</v>
      </c>
      <c r="E9" s="88">
        <v>4</v>
      </c>
      <c r="F9" s="89">
        <v>93</v>
      </c>
      <c r="G9" s="88">
        <v>3</v>
      </c>
      <c r="H9" s="89">
        <v>130</v>
      </c>
      <c r="I9" s="88">
        <v>5</v>
      </c>
      <c r="J9" s="89">
        <v>107</v>
      </c>
      <c r="K9" s="88">
        <v>4</v>
      </c>
      <c r="L9" s="89">
        <v>85</v>
      </c>
      <c r="M9" s="88">
        <v>3</v>
      </c>
      <c r="N9" s="89">
        <v>23</v>
      </c>
      <c r="O9" s="88">
        <v>1</v>
      </c>
      <c r="P9" s="90">
        <v>30</v>
      </c>
      <c r="Q9" s="88">
        <v>22</v>
      </c>
      <c r="R9" s="83">
        <v>649</v>
      </c>
      <c r="S9" s="84">
        <v>23</v>
      </c>
      <c r="T9" s="85">
        <v>75</v>
      </c>
      <c r="U9" s="83">
        <v>724</v>
      </c>
      <c r="V9" s="84">
        <v>24</v>
      </c>
      <c r="W9" s="56"/>
    </row>
    <row r="10" spans="1:23" x14ac:dyDescent="0.2">
      <c r="A10" s="86" t="s">
        <v>60</v>
      </c>
      <c r="B10" s="87">
        <v>127</v>
      </c>
      <c r="C10" s="88">
        <v>4</v>
      </c>
      <c r="D10" s="89">
        <v>128</v>
      </c>
      <c r="E10" s="88">
        <v>4</v>
      </c>
      <c r="F10" s="89">
        <v>108</v>
      </c>
      <c r="G10" s="88">
        <v>4</v>
      </c>
      <c r="H10" s="89">
        <v>82</v>
      </c>
      <c r="I10" s="88">
        <v>3</v>
      </c>
      <c r="J10" s="89">
        <v>124</v>
      </c>
      <c r="K10" s="88">
        <v>4</v>
      </c>
      <c r="L10" s="89">
        <v>103</v>
      </c>
      <c r="M10" s="88">
        <v>4</v>
      </c>
      <c r="N10" s="89">
        <v>71</v>
      </c>
      <c r="O10" s="88">
        <v>3</v>
      </c>
      <c r="P10" s="90">
        <v>24</v>
      </c>
      <c r="Q10" s="88">
        <v>28</v>
      </c>
      <c r="R10" s="83">
        <v>672</v>
      </c>
      <c r="S10" s="84">
        <v>23</v>
      </c>
      <c r="T10" s="85">
        <v>123</v>
      </c>
      <c r="U10" s="83">
        <v>795</v>
      </c>
      <c r="V10" s="84">
        <v>26</v>
      </c>
      <c r="W10" s="56"/>
    </row>
    <row r="11" spans="1:23" x14ac:dyDescent="0.2">
      <c r="A11" s="86" t="s">
        <v>61</v>
      </c>
      <c r="B11" s="87">
        <v>130</v>
      </c>
      <c r="C11" s="88">
        <v>4</v>
      </c>
      <c r="D11" s="89">
        <v>126</v>
      </c>
      <c r="E11" s="88">
        <v>4</v>
      </c>
      <c r="F11" s="89">
        <v>119</v>
      </c>
      <c r="G11" s="88">
        <v>4</v>
      </c>
      <c r="H11" s="89">
        <v>100</v>
      </c>
      <c r="I11" s="88">
        <v>4</v>
      </c>
      <c r="J11" s="89">
        <v>83</v>
      </c>
      <c r="K11" s="88">
        <v>3</v>
      </c>
      <c r="L11" s="89">
        <v>122</v>
      </c>
      <c r="M11" s="88">
        <v>4</v>
      </c>
      <c r="N11" s="89">
        <v>70</v>
      </c>
      <c r="O11" s="88">
        <v>3</v>
      </c>
      <c r="P11" s="90">
        <v>71</v>
      </c>
      <c r="Q11" s="88">
        <v>22</v>
      </c>
      <c r="R11" s="83">
        <v>680</v>
      </c>
      <c r="S11" s="84">
        <v>23</v>
      </c>
      <c r="T11" s="85">
        <v>163</v>
      </c>
      <c r="U11" s="83">
        <v>843</v>
      </c>
      <c r="V11" s="84">
        <v>26</v>
      </c>
      <c r="W11" s="56"/>
    </row>
    <row r="12" spans="1:23" x14ac:dyDescent="0.2">
      <c r="A12" s="86" t="s">
        <v>62</v>
      </c>
      <c r="B12" s="87">
        <v>97</v>
      </c>
      <c r="C12" s="88">
        <v>3</v>
      </c>
      <c r="D12" s="89">
        <v>130</v>
      </c>
      <c r="E12" s="88">
        <v>4</v>
      </c>
      <c r="F12" s="89">
        <v>123</v>
      </c>
      <c r="G12" s="88">
        <v>4</v>
      </c>
      <c r="H12" s="89">
        <v>110</v>
      </c>
      <c r="I12" s="88">
        <v>4</v>
      </c>
      <c r="J12" s="89">
        <v>94</v>
      </c>
      <c r="K12" s="88">
        <v>3</v>
      </c>
      <c r="L12" s="89">
        <v>86</v>
      </c>
      <c r="M12" s="88">
        <v>3</v>
      </c>
      <c r="N12" s="89">
        <v>100</v>
      </c>
      <c r="O12" s="88">
        <v>4</v>
      </c>
      <c r="P12" s="90">
        <v>70</v>
      </c>
      <c r="Q12" s="88">
        <v>64</v>
      </c>
      <c r="R12" s="83">
        <v>640</v>
      </c>
      <c r="S12" s="84">
        <v>21</v>
      </c>
      <c r="T12" s="85">
        <v>234</v>
      </c>
      <c r="U12" s="83">
        <v>874</v>
      </c>
      <c r="V12" s="84">
        <v>25</v>
      </c>
      <c r="W12" s="56"/>
    </row>
    <row r="13" spans="1:23" x14ac:dyDescent="0.2">
      <c r="A13" s="86" t="s">
        <v>63</v>
      </c>
      <c r="B13" s="87">
        <v>125</v>
      </c>
      <c r="C13" s="88">
        <v>4</v>
      </c>
      <c r="D13" s="89">
        <v>97</v>
      </c>
      <c r="E13" s="88">
        <v>3</v>
      </c>
      <c r="F13" s="89">
        <v>133</v>
      </c>
      <c r="G13" s="88">
        <v>4</v>
      </c>
      <c r="H13" s="89">
        <v>118</v>
      </c>
      <c r="I13" s="88">
        <v>4</v>
      </c>
      <c r="J13" s="89">
        <v>96</v>
      </c>
      <c r="K13" s="88">
        <v>4</v>
      </c>
      <c r="L13" s="89">
        <v>83</v>
      </c>
      <c r="M13" s="88">
        <v>3</v>
      </c>
      <c r="N13" s="89">
        <v>75</v>
      </c>
      <c r="O13" s="88">
        <v>3</v>
      </c>
      <c r="P13" s="90">
        <v>106</v>
      </c>
      <c r="Q13" s="88">
        <v>64</v>
      </c>
      <c r="R13" s="83">
        <v>652</v>
      </c>
      <c r="S13" s="84">
        <v>22</v>
      </c>
      <c r="T13" s="85">
        <v>245</v>
      </c>
      <c r="U13" s="83">
        <v>897</v>
      </c>
      <c r="V13" s="84">
        <v>25</v>
      </c>
      <c r="W13" s="56"/>
    </row>
    <row r="14" spans="1:23" x14ac:dyDescent="0.2">
      <c r="A14" s="86" t="s">
        <v>64</v>
      </c>
      <c r="B14" s="91">
        <v>123</v>
      </c>
      <c r="C14" s="92">
        <v>4</v>
      </c>
      <c r="D14" s="89">
        <v>117</v>
      </c>
      <c r="E14" s="88">
        <v>4</v>
      </c>
      <c r="F14" s="89">
        <v>97</v>
      </c>
      <c r="G14" s="88">
        <v>3</v>
      </c>
      <c r="H14" s="89">
        <v>126</v>
      </c>
      <c r="I14" s="88">
        <v>4</v>
      </c>
      <c r="J14" s="89">
        <v>117</v>
      </c>
      <c r="K14" s="88">
        <v>4</v>
      </c>
      <c r="L14" s="89">
        <v>85</v>
      </c>
      <c r="M14" s="88">
        <v>3</v>
      </c>
      <c r="N14" s="89">
        <v>67</v>
      </c>
      <c r="O14" s="88">
        <v>3</v>
      </c>
      <c r="P14" s="90">
        <v>82</v>
      </c>
      <c r="Q14" s="88">
        <v>101</v>
      </c>
      <c r="R14" s="83">
        <v>665</v>
      </c>
      <c r="S14" s="84">
        <v>22</v>
      </c>
      <c r="T14" s="85">
        <v>250</v>
      </c>
      <c r="U14" s="83">
        <v>915</v>
      </c>
      <c r="V14" s="84">
        <v>25</v>
      </c>
      <c r="W14" s="56"/>
    </row>
    <row r="15" spans="1:23" x14ac:dyDescent="0.2">
      <c r="A15" s="93" t="s">
        <v>65</v>
      </c>
      <c r="B15" s="91">
        <v>127</v>
      </c>
      <c r="C15" s="92">
        <v>4</v>
      </c>
      <c r="D15" s="94">
        <v>116</v>
      </c>
      <c r="E15" s="92">
        <v>4</v>
      </c>
      <c r="F15" s="89">
        <v>115</v>
      </c>
      <c r="G15" s="88">
        <v>4</v>
      </c>
      <c r="H15" s="89">
        <v>90</v>
      </c>
      <c r="I15" s="88">
        <v>3</v>
      </c>
      <c r="J15" s="89">
        <v>116</v>
      </c>
      <c r="K15" s="88">
        <v>4</v>
      </c>
      <c r="L15" s="89">
        <v>106</v>
      </c>
      <c r="M15" s="88">
        <v>4</v>
      </c>
      <c r="N15" s="89">
        <v>72</v>
      </c>
      <c r="O15" s="88">
        <v>3</v>
      </c>
      <c r="P15" s="90">
        <v>82</v>
      </c>
      <c r="Q15" s="88">
        <v>69</v>
      </c>
      <c r="R15" s="83">
        <v>670</v>
      </c>
      <c r="S15" s="84">
        <v>23</v>
      </c>
      <c r="T15" s="85">
        <v>223</v>
      </c>
      <c r="U15" s="83">
        <v>893</v>
      </c>
      <c r="V15" s="84">
        <v>26</v>
      </c>
      <c r="W15" s="95"/>
    </row>
    <row r="16" spans="1:23" x14ac:dyDescent="0.2">
      <c r="A16" s="93" t="s">
        <v>66</v>
      </c>
      <c r="B16" s="96">
        <v>96</v>
      </c>
      <c r="C16" s="97">
        <v>3</v>
      </c>
      <c r="D16" s="98">
        <v>120</v>
      </c>
      <c r="E16" s="97">
        <v>4</v>
      </c>
      <c r="F16" s="98">
        <v>107</v>
      </c>
      <c r="G16" s="99">
        <v>4</v>
      </c>
      <c r="H16" s="100">
        <v>114</v>
      </c>
      <c r="I16" s="101">
        <v>4</v>
      </c>
      <c r="J16" s="100">
        <v>84</v>
      </c>
      <c r="K16" s="101">
        <v>3</v>
      </c>
      <c r="L16" s="100">
        <v>104</v>
      </c>
      <c r="M16" s="101">
        <v>4</v>
      </c>
      <c r="N16" s="100">
        <v>92</v>
      </c>
      <c r="O16" s="101">
        <v>4</v>
      </c>
      <c r="P16" s="102">
        <v>75</v>
      </c>
      <c r="Q16" s="103">
        <v>75</v>
      </c>
      <c r="R16" s="83">
        <v>625</v>
      </c>
      <c r="S16" s="84">
        <v>22</v>
      </c>
      <c r="T16" s="85">
        <v>242</v>
      </c>
      <c r="U16" s="83">
        <v>867</v>
      </c>
      <c r="V16" s="84">
        <v>26</v>
      </c>
      <c r="W16" s="95"/>
    </row>
    <row r="17" spans="1:25" x14ac:dyDescent="0.2">
      <c r="A17" s="93" t="s">
        <v>67</v>
      </c>
      <c r="B17" s="96">
        <v>92</v>
      </c>
      <c r="C17" s="97">
        <v>3</v>
      </c>
      <c r="D17" s="98">
        <v>95</v>
      </c>
      <c r="E17" s="97">
        <v>3</v>
      </c>
      <c r="F17" s="98">
        <v>115</v>
      </c>
      <c r="G17" s="97">
        <v>4</v>
      </c>
      <c r="H17" s="98">
        <v>102</v>
      </c>
      <c r="I17" s="97">
        <v>4</v>
      </c>
      <c r="J17" s="100">
        <v>103</v>
      </c>
      <c r="K17" s="101">
        <v>4</v>
      </c>
      <c r="L17" s="100">
        <v>79</v>
      </c>
      <c r="M17" s="101">
        <v>3</v>
      </c>
      <c r="N17" s="100">
        <v>97</v>
      </c>
      <c r="O17" s="101">
        <v>4</v>
      </c>
      <c r="P17" s="102">
        <v>90</v>
      </c>
      <c r="Q17" s="103">
        <v>76</v>
      </c>
      <c r="R17" s="83">
        <v>586</v>
      </c>
      <c r="S17" s="84">
        <v>21</v>
      </c>
      <c r="T17" s="85">
        <v>263</v>
      </c>
      <c r="U17" s="83">
        <v>849</v>
      </c>
      <c r="V17" s="84">
        <v>25</v>
      </c>
      <c r="W17" s="95"/>
    </row>
    <row r="18" spans="1:25" x14ac:dyDescent="0.2">
      <c r="A18" s="93" t="s">
        <v>68</v>
      </c>
      <c r="B18" s="96">
        <v>121</v>
      </c>
      <c r="C18" s="97">
        <v>4</v>
      </c>
      <c r="D18" s="98">
        <v>95</v>
      </c>
      <c r="E18" s="97">
        <v>3</v>
      </c>
      <c r="F18" s="98">
        <v>94</v>
      </c>
      <c r="G18" s="97">
        <v>3</v>
      </c>
      <c r="H18" s="98">
        <v>111</v>
      </c>
      <c r="I18" s="97">
        <v>4</v>
      </c>
      <c r="J18" s="98">
        <v>98</v>
      </c>
      <c r="K18" s="97">
        <v>4</v>
      </c>
      <c r="L18" s="100">
        <v>100</v>
      </c>
      <c r="M18" s="101">
        <v>4</v>
      </c>
      <c r="N18" s="100">
        <v>71</v>
      </c>
      <c r="O18" s="101">
        <v>3</v>
      </c>
      <c r="P18" s="102">
        <v>100</v>
      </c>
      <c r="Q18" s="103">
        <v>85</v>
      </c>
      <c r="R18" s="83">
        <v>619</v>
      </c>
      <c r="S18" s="84">
        <v>22</v>
      </c>
      <c r="T18" s="85">
        <v>256</v>
      </c>
      <c r="U18" s="83">
        <v>875</v>
      </c>
      <c r="V18" s="84">
        <v>25</v>
      </c>
      <c r="W18" s="95"/>
    </row>
    <row r="19" spans="1:25" x14ac:dyDescent="0.2">
      <c r="A19" s="93" t="s">
        <v>69</v>
      </c>
      <c r="B19" s="96">
        <v>152</v>
      </c>
      <c r="C19" s="97">
        <v>5</v>
      </c>
      <c r="D19" s="98">
        <v>127</v>
      </c>
      <c r="E19" s="97">
        <v>4</v>
      </c>
      <c r="F19" s="98">
        <v>87</v>
      </c>
      <c r="G19" s="97">
        <v>3</v>
      </c>
      <c r="H19" s="98">
        <v>96</v>
      </c>
      <c r="I19" s="97">
        <v>3</v>
      </c>
      <c r="J19" s="98">
        <v>107</v>
      </c>
      <c r="K19" s="97">
        <v>4</v>
      </c>
      <c r="L19" s="104"/>
      <c r="M19" s="97"/>
      <c r="N19" s="98">
        <v>183</v>
      </c>
      <c r="O19" s="101">
        <v>8</v>
      </c>
      <c r="P19" s="102">
        <v>71</v>
      </c>
      <c r="Q19" s="103">
        <v>100</v>
      </c>
      <c r="R19" s="83">
        <v>569</v>
      </c>
      <c r="S19" s="84">
        <v>19</v>
      </c>
      <c r="T19" s="85">
        <v>354</v>
      </c>
      <c r="U19" s="83">
        <v>923</v>
      </c>
      <c r="V19" s="84">
        <v>27</v>
      </c>
      <c r="W19" s="105"/>
    </row>
    <row r="20" spans="1:25" x14ac:dyDescent="0.2">
      <c r="A20" s="93" t="s">
        <v>70</v>
      </c>
      <c r="B20" s="96">
        <v>164</v>
      </c>
      <c r="C20" s="97">
        <v>5</v>
      </c>
      <c r="D20" s="98">
        <v>148</v>
      </c>
      <c r="E20" s="97">
        <v>5</v>
      </c>
      <c r="F20" s="98">
        <v>120</v>
      </c>
      <c r="G20" s="97">
        <v>4</v>
      </c>
      <c r="H20" s="98">
        <v>87</v>
      </c>
      <c r="I20" s="97">
        <v>3</v>
      </c>
      <c r="J20" s="98">
        <v>103</v>
      </c>
      <c r="K20" s="97">
        <v>3</v>
      </c>
      <c r="L20" s="106"/>
      <c r="M20" s="99"/>
      <c r="N20" s="98">
        <v>90</v>
      </c>
      <c r="O20" s="97">
        <v>4</v>
      </c>
      <c r="P20" s="107">
        <v>188</v>
      </c>
      <c r="Q20" s="103">
        <v>64</v>
      </c>
      <c r="R20" s="83">
        <v>622</v>
      </c>
      <c r="S20" s="84">
        <v>20</v>
      </c>
      <c r="T20" s="85">
        <v>342</v>
      </c>
      <c r="U20" s="83">
        <v>964</v>
      </c>
      <c r="V20" s="84">
        <v>24</v>
      </c>
      <c r="W20" s="95"/>
    </row>
    <row r="21" spans="1:25" x14ac:dyDescent="0.2">
      <c r="A21" s="93" t="s">
        <v>71</v>
      </c>
      <c r="B21" s="96">
        <v>128</v>
      </c>
      <c r="C21" s="97">
        <v>5</v>
      </c>
      <c r="D21" s="98">
        <v>159</v>
      </c>
      <c r="E21" s="97">
        <v>5</v>
      </c>
      <c r="F21" s="98">
        <v>139</v>
      </c>
      <c r="G21" s="97">
        <v>5</v>
      </c>
      <c r="H21" s="98">
        <v>117</v>
      </c>
      <c r="I21" s="97">
        <v>4</v>
      </c>
      <c r="J21" s="98">
        <v>81</v>
      </c>
      <c r="K21" s="97">
        <v>3</v>
      </c>
      <c r="L21" s="106"/>
      <c r="M21" s="99"/>
      <c r="N21" s="98">
        <v>97</v>
      </c>
      <c r="O21" s="97">
        <v>4</v>
      </c>
      <c r="P21" s="107">
        <v>89</v>
      </c>
      <c r="Q21" s="108">
        <v>174</v>
      </c>
      <c r="R21" s="109">
        <v>624</v>
      </c>
      <c r="S21" s="110">
        <v>22</v>
      </c>
      <c r="T21" s="111">
        <v>360</v>
      </c>
      <c r="U21" s="112">
        <v>984</v>
      </c>
      <c r="V21" s="113">
        <v>26</v>
      </c>
      <c r="W21" s="95"/>
    </row>
    <row r="22" spans="1:25" x14ac:dyDescent="0.2">
      <c r="A22" s="114" t="s">
        <v>72</v>
      </c>
      <c r="B22" s="96">
        <v>141</v>
      </c>
      <c r="C22" s="113">
        <v>5</v>
      </c>
      <c r="D22" s="98">
        <v>133</v>
      </c>
      <c r="E22" s="113">
        <v>5</v>
      </c>
      <c r="F22" s="98">
        <v>151</v>
      </c>
      <c r="G22" s="113">
        <v>5</v>
      </c>
      <c r="H22" s="98">
        <v>138</v>
      </c>
      <c r="I22" s="113">
        <v>5</v>
      </c>
      <c r="J22" s="98">
        <v>118</v>
      </c>
      <c r="K22" s="113">
        <v>4</v>
      </c>
      <c r="L22" s="115"/>
      <c r="M22" s="116"/>
      <c r="N22" s="98">
        <v>81</v>
      </c>
      <c r="O22" s="113">
        <v>3</v>
      </c>
      <c r="P22" s="107">
        <v>98</v>
      </c>
      <c r="Q22" s="108">
        <v>88</v>
      </c>
      <c r="R22" s="109">
        <v>681</v>
      </c>
      <c r="S22" s="110">
        <v>24</v>
      </c>
      <c r="T22" s="111">
        <v>267</v>
      </c>
      <c r="U22" s="112">
        <v>948</v>
      </c>
      <c r="V22" s="113">
        <v>27</v>
      </c>
      <c r="W22" s="95"/>
    </row>
    <row r="23" spans="1:25" x14ac:dyDescent="0.2">
      <c r="A23" s="114" t="s">
        <v>73</v>
      </c>
      <c r="B23" s="96">
        <v>143</v>
      </c>
      <c r="C23" s="113">
        <v>5</v>
      </c>
      <c r="D23" s="98">
        <v>139</v>
      </c>
      <c r="E23" s="113">
        <v>5</v>
      </c>
      <c r="F23" s="98">
        <v>127</v>
      </c>
      <c r="G23" s="113">
        <v>5</v>
      </c>
      <c r="H23" s="98">
        <v>142</v>
      </c>
      <c r="I23" s="113">
        <v>5</v>
      </c>
      <c r="J23" s="98">
        <v>135</v>
      </c>
      <c r="K23" s="113">
        <v>5</v>
      </c>
      <c r="L23" s="115"/>
      <c r="M23" s="116"/>
      <c r="N23" s="98">
        <v>96</v>
      </c>
      <c r="O23" s="113">
        <v>4</v>
      </c>
      <c r="P23" s="107">
        <v>79</v>
      </c>
      <c r="Q23" s="108">
        <v>90</v>
      </c>
      <c r="R23" s="109">
        <v>686</v>
      </c>
      <c r="S23" s="110">
        <v>25</v>
      </c>
      <c r="T23" s="111">
        <v>265</v>
      </c>
      <c r="U23" s="112">
        <v>951</v>
      </c>
      <c r="V23" s="113">
        <v>29</v>
      </c>
      <c r="W23" s="95"/>
    </row>
    <row r="24" spans="1:25" x14ac:dyDescent="0.2">
      <c r="A24" s="114" t="s">
        <v>74</v>
      </c>
      <c r="B24" s="96">
        <v>125</v>
      </c>
      <c r="C24" s="113">
        <v>5</v>
      </c>
      <c r="D24" s="98">
        <v>142</v>
      </c>
      <c r="E24" s="113">
        <v>5</v>
      </c>
      <c r="F24" s="98">
        <v>138</v>
      </c>
      <c r="G24" s="113">
        <v>5</v>
      </c>
      <c r="H24" s="98">
        <v>124</v>
      </c>
      <c r="I24" s="113">
        <v>5</v>
      </c>
      <c r="J24" s="98">
        <v>141</v>
      </c>
      <c r="K24" s="113">
        <v>5</v>
      </c>
      <c r="L24" s="115"/>
      <c r="M24" s="116"/>
      <c r="N24" s="98">
        <v>128</v>
      </c>
      <c r="O24" s="113">
        <v>5</v>
      </c>
      <c r="P24" s="107">
        <v>96</v>
      </c>
      <c r="Q24" s="108">
        <v>72</v>
      </c>
      <c r="R24" s="109">
        <v>670</v>
      </c>
      <c r="S24" s="110">
        <v>25</v>
      </c>
      <c r="T24" s="111">
        <v>296</v>
      </c>
      <c r="U24" s="112">
        <v>966</v>
      </c>
      <c r="V24" s="113">
        <v>30</v>
      </c>
      <c r="W24" s="95"/>
    </row>
    <row r="25" spans="1:25" x14ac:dyDescent="0.2">
      <c r="A25" s="114" t="s">
        <v>75</v>
      </c>
      <c r="B25" s="96">
        <v>113</v>
      </c>
      <c r="C25" s="113">
        <v>4</v>
      </c>
      <c r="D25" s="117">
        <v>125</v>
      </c>
      <c r="E25" s="113">
        <v>5</v>
      </c>
      <c r="F25" s="98">
        <v>134</v>
      </c>
      <c r="G25" s="113">
        <v>5</v>
      </c>
      <c r="H25" s="98">
        <v>135</v>
      </c>
      <c r="I25" s="113">
        <v>5</v>
      </c>
      <c r="J25" s="98">
        <v>116</v>
      </c>
      <c r="K25" s="113">
        <v>5</v>
      </c>
      <c r="L25" s="115"/>
      <c r="M25" s="116"/>
      <c r="N25" s="98">
        <v>119</v>
      </c>
      <c r="O25" s="113">
        <v>5</v>
      </c>
      <c r="P25" s="107">
        <v>144</v>
      </c>
      <c r="Q25" s="108">
        <v>76</v>
      </c>
      <c r="R25" s="109">
        <v>623</v>
      </c>
      <c r="S25" s="110">
        <v>24</v>
      </c>
      <c r="T25" s="111">
        <v>339</v>
      </c>
      <c r="U25" s="112">
        <v>962</v>
      </c>
      <c r="V25" s="113">
        <v>29</v>
      </c>
      <c r="W25" s="95"/>
    </row>
    <row r="26" spans="1:25" x14ac:dyDescent="0.2">
      <c r="A26" s="114" t="s">
        <v>76</v>
      </c>
      <c r="B26" s="96">
        <v>116</v>
      </c>
      <c r="C26" s="113">
        <v>4</v>
      </c>
      <c r="D26" s="98">
        <v>107</v>
      </c>
      <c r="E26" s="113">
        <v>4</v>
      </c>
      <c r="F26" s="98">
        <v>116</v>
      </c>
      <c r="G26" s="113">
        <v>5</v>
      </c>
      <c r="H26" s="98">
        <v>130</v>
      </c>
      <c r="I26" s="113">
        <v>5</v>
      </c>
      <c r="J26" s="98">
        <v>128</v>
      </c>
      <c r="K26" s="113">
        <v>5</v>
      </c>
      <c r="L26" s="115"/>
      <c r="M26" s="116"/>
      <c r="N26" s="98">
        <v>98</v>
      </c>
      <c r="O26" s="113">
        <v>4</v>
      </c>
      <c r="P26" s="107">
        <v>124</v>
      </c>
      <c r="Q26" s="108">
        <v>126</v>
      </c>
      <c r="R26" s="109">
        <v>597</v>
      </c>
      <c r="S26" s="110">
        <v>23</v>
      </c>
      <c r="T26" s="111">
        <v>348</v>
      </c>
      <c r="U26" s="112">
        <v>945</v>
      </c>
      <c r="V26" s="113">
        <v>27</v>
      </c>
      <c r="W26" s="95"/>
    </row>
    <row r="27" spans="1:25" x14ac:dyDescent="0.2">
      <c r="A27" s="114" t="s">
        <v>77</v>
      </c>
      <c r="B27" s="96">
        <v>118</v>
      </c>
      <c r="C27" s="113">
        <v>4</v>
      </c>
      <c r="D27" s="98">
        <v>109</v>
      </c>
      <c r="E27" s="113">
        <v>4</v>
      </c>
      <c r="F27" s="98">
        <v>99</v>
      </c>
      <c r="G27" s="113">
        <v>4</v>
      </c>
      <c r="H27" s="98">
        <v>118</v>
      </c>
      <c r="I27" s="113">
        <v>5</v>
      </c>
      <c r="J27" s="98">
        <v>121</v>
      </c>
      <c r="K27" s="113">
        <v>5</v>
      </c>
      <c r="L27" s="115"/>
      <c r="M27" s="116"/>
      <c r="N27" s="98">
        <v>112</v>
      </c>
      <c r="O27" s="113">
        <v>5</v>
      </c>
      <c r="P27" s="107">
        <v>107</v>
      </c>
      <c r="Q27" s="108">
        <v>104</v>
      </c>
      <c r="R27" s="109">
        <v>565</v>
      </c>
      <c r="S27" s="110">
        <v>22</v>
      </c>
      <c r="T27" s="111">
        <v>323</v>
      </c>
      <c r="U27" s="112">
        <v>888</v>
      </c>
      <c r="V27" s="113">
        <v>27</v>
      </c>
      <c r="W27" s="95"/>
    </row>
    <row r="28" spans="1:25" x14ac:dyDescent="0.2">
      <c r="A28" s="114" t="s">
        <v>78</v>
      </c>
      <c r="B28" s="96">
        <v>112</v>
      </c>
      <c r="C28" s="113">
        <v>4</v>
      </c>
      <c r="D28" s="98">
        <v>114</v>
      </c>
      <c r="E28" s="113">
        <v>4</v>
      </c>
      <c r="F28" s="98">
        <v>104</v>
      </c>
      <c r="G28" s="113">
        <v>4</v>
      </c>
      <c r="H28" s="98">
        <v>105</v>
      </c>
      <c r="I28" s="113">
        <v>4</v>
      </c>
      <c r="J28" s="98">
        <v>113</v>
      </c>
      <c r="K28" s="113">
        <v>5</v>
      </c>
      <c r="L28" s="115"/>
      <c r="M28" s="116"/>
      <c r="N28" s="98">
        <v>120</v>
      </c>
      <c r="O28" s="113">
        <v>5</v>
      </c>
      <c r="P28" s="107">
        <v>106</v>
      </c>
      <c r="Q28" s="108">
        <v>93</v>
      </c>
      <c r="R28" s="109">
        <v>548</v>
      </c>
      <c r="S28" s="110">
        <v>21</v>
      </c>
      <c r="T28" s="111">
        <v>319</v>
      </c>
      <c r="U28" s="112">
        <v>867</v>
      </c>
      <c r="V28" s="113">
        <v>26</v>
      </c>
      <c r="W28" s="95"/>
    </row>
    <row r="29" spans="1:25" x14ac:dyDescent="0.2">
      <c r="A29" s="114" t="s">
        <v>79</v>
      </c>
      <c r="B29" s="96">
        <v>113</v>
      </c>
      <c r="C29" s="113">
        <v>4</v>
      </c>
      <c r="D29" s="98">
        <v>108</v>
      </c>
      <c r="E29" s="113">
        <v>4</v>
      </c>
      <c r="F29" s="98">
        <v>107</v>
      </c>
      <c r="G29" s="113">
        <v>4</v>
      </c>
      <c r="H29" s="98">
        <v>100</v>
      </c>
      <c r="I29" s="113">
        <v>4</v>
      </c>
      <c r="J29" s="98">
        <v>101</v>
      </c>
      <c r="K29" s="113">
        <v>4</v>
      </c>
      <c r="L29" s="115"/>
      <c r="M29" s="116"/>
      <c r="N29" s="98">
        <v>121</v>
      </c>
      <c r="O29" s="113">
        <v>5</v>
      </c>
      <c r="P29" s="107">
        <v>108</v>
      </c>
      <c r="Q29" s="108">
        <v>98</v>
      </c>
      <c r="R29" s="109">
        <v>529</v>
      </c>
      <c r="S29" s="110">
        <v>20</v>
      </c>
      <c r="T29" s="111">
        <v>327</v>
      </c>
      <c r="U29" s="112">
        <v>856</v>
      </c>
      <c r="V29" s="113">
        <v>25</v>
      </c>
      <c r="W29" s="95"/>
    </row>
    <row r="30" spans="1:25" x14ac:dyDescent="0.2">
      <c r="A30" s="118" t="s">
        <v>80</v>
      </c>
      <c r="B30" s="119">
        <v>120</v>
      </c>
      <c r="C30" s="120">
        <v>5</v>
      </c>
      <c r="D30" s="119">
        <v>108</v>
      </c>
      <c r="E30" s="120">
        <v>4</v>
      </c>
      <c r="F30" s="119">
        <v>101</v>
      </c>
      <c r="G30" s="120">
        <v>4</v>
      </c>
      <c r="H30" s="119">
        <v>108</v>
      </c>
      <c r="I30" s="121">
        <v>4</v>
      </c>
      <c r="J30" s="119">
        <v>95</v>
      </c>
      <c r="K30" s="121">
        <v>4</v>
      </c>
      <c r="L30" s="122"/>
      <c r="M30" s="123"/>
      <c r="N30" s="119">
        <v>98</v>
      </c>
      <c r="O30" s="121">
        <v>4</v>
      </c>
      <c r="P30" s="124">
        <v>118</v>
      </c>
      <c r="Q30" s="125">
        <v>95</v>
      </c>
      <c r="R30" s="126">
        <v>532</v>
      </c>
      <c r="S30" s="127">
        <v>21</v>
      </c>
      <c r="T30" s="128">
        <v>311</v>
      </c>
      <c r="U30" s="129">
        <v>843</v>
      </c>
      <c r="V30" s="120">
        <v>25</v>
      </c>
      <c r="W30" s="95"/>
      <c r="Y30" s="130"/>
    </row>
    <row r="31" spans="1:25" x14ac:dyDescent="0.2">
      <c r="A31" s="118" t="s">
        <v>81</v>
      </c>
      <c r="B31" s="119">
        <v>116</v>
      </c>
      <c r="C31" s="120">
        <v>4</v>
      </c>
      <c r="D31" s="119">
        <v>115</v>
      </c>
      <c r="E31" s="120">
        <v>4</v>
      </c>
      <c r="F31" s="119">
        <v>101</v>
      </c>
      <c r="G31" s="120">
        <v>4</v>
      </c>
      <c r="H31" s="119">
        <v>102</v>
      </c>
      <c r="I31" s="121">
        <v>4</v>
      </c>
      <c r="J31" s="119">
        <v>102</v>
      </c>
      <c r="K31" s="121">
        <v>4</v>
      </c>
      <c r="L31" s="122"/>
      <c r="M31" s="123"/>
      <c r="N31" s="119">
        <v>93</v>
      </c>
      <c r="O31" s="121">
        <v>4</v>
      </c>
      <c r="P31" s="124">
        <v>95</v>
      </c>
      <c r="Q31" s="125">
        <v>103</v>
      </c>
      <c r="R31" s="126">
        <v>536</v>
      </c>
      <c r="S31" s="127">
        <v>20</v>
      </c>
      <c r="T31" s="128">
        <v>291</v>
      </c>
      <c r="U31" s="129">
        <v>827</v>
      </c>
      <c r="V31" s="120">
        <v>24</v>
      </c>
      <c r="W31" s="95"/>
      <c r="Y31" s="130"/>
    </row>
    <row r="32" spans="1:25" x14ac:dyDescent="0.2">
      <c r="A32" s="118" t="s">
        <v>82</v>
      </c>
      <c r="B32" s="119">
        <v>122</v>
      </c>
      <c r="C32" s="120">
        <v>5</v>
      </c>
      <c r="D32" s="119">
        <v>111</v>
      </c>
      <c r="E32" s="120">
        <v>4</v>
      </c>
      <c r="F32" s="119">
        <v>108</v>
      </c>
      <c r="G32" s="120">
        <v>4</v>
      </c>
      <c r="H32" s="119">
        <v>102</v>
      </c>
      <c r="I32" s="121">
        <v>4</v>
      </c>
      <c r="J32" s="119">
        <v>97</v>
      </c>
      <c r="K32" s="121">
        <v>4</v>
      </c>
      <c r="L32" s="122"/>
      <c r="M32" s="123"/>
      <c r="N32" s="119">
        <v>99</v>
      </c>
      <c r="O32" s="121">
        <v>4</v>
      </c>
      <c r="P32" s="124">
        <v>90</v>
      </c>
      <c r="Q32" s="125">
        <v>83</v>
      </c>
      <c r="R32" s="126">
        <v>540</v>
      </c>
      <c r="S32" s="127">
        <v>21</v>
      </c>
      <c r="T32" s="128">
        <v>272</v>
      </c>
      <c r="U32" s="129">
        <v>812</v>
      </c>
      <c r="V32" s="120">
        <v>25</v>
      </c>
      <c r="W32" s="95"/>
      <c r="Y32" s="130"/>
    </row>
    <row r="33" spans="1:25" x14ac:dyDescent="0.2">
      <c r="A33" s="118" t="s">
        <v>83</v>
      </c>
      <c r="B33" s="119">
        <v>124</v>
      </c>
      <c r="C33" s="120">
        <v>5</v>
      </c>
      <c r="D33" s="119">
        <v>117</v>
      </c>
      <c r="E33" s="120">
        <v>5</v>
      </c>
      <c r="F33" s="119">
        <v>104</v>
      </c>
      <c r="G33" s="120">
        <v>4</v>
      </c>
      <c r="H33" s="119">
        <v>109</v>
      </c>
      <c r="I33" s="121">
        <v>4</v>
      </c>
      <c r="J33" s="119">
        <v>97</v>
      </c>
      <c r="K33" s="121">
        <v>4</v>
      </c>
      <c r="L33" s="122"/>
      <c r="M33" s="123"/>
      <c r="N33" s="119">
        <v>95</v>
      </c>
      <c r="O33" s="121">
        <v>4</v>
      </c>
      <c r="P33" s="124">
        <v>96</v>
      </c>
      <c r="Q33" s="125">
        <v>79</v>
      </c>
      <c r="R33" s="126">
        <v>551</v>
      </c>
      <c r="S33" s="127">
        <v>22</v>
      </c>
      <c r="T33" s="128">
        <v>270</v>
      </c>
      <c r="U33" s="129">
        <v>821</v>
      </c>
      <c r="V33" s="120">
        <v>26</v>
      </c>
      <c r="W33" s="56"/>
      <c r="Y33" s="130"/>
    </row>
    <row r="34" spans="1:25" x14ac:dyDescent="0.2">
      <c r="A34" s="118" t="s">
        <v>84</v>
      </c>
      <c r="B34" s="119">
        <v>132</v>
      </c>
      <c r="C34" s="120">
        <v>5</v>
      </c>
      <c r="D34" s="119">
        <v>119</v>
      </c>
      <c r="E34" s="120">
        <v>5</v>
      </c>
      <c r="F34" s="119">
        <v>110</v>
      </c>
      <c r="G34" s="120">
        <v>4</v>
      </c>
      <c r="H34" s="119">
        <v>105</v>
      </c>
      <c r="I34" s="121">
        <v>4</v>
      </c>
      <c r="J34" s="119">
        <v>103</v>
      </c>
      <c r="K34" s="121">
        <v>4</v>
      </c>
      <c r="L34" s="122"/>
      <c r="M34" s="123"/>
      <c r="N34" s="119">
        <v>95</v>
      </c>
      <c r="O34" s="121">
        <v>4</v>
      </c>
      <c r="P34" s="124">
        <v>92</v>
      </c>
      <c r="Q34" s="125">
        <v>84</v>
      </c>
      <c r="R34" s="126">
        <v>569</v>
      </c>
      <c r="S34" s="127">
        <v>22</v>
      </c>
      <c r="T34" s="128">
        <v>271</v>
      </c>
      <c r="U34" s="129">
        <v>840</v>
      </c>
      <c r="V34" s="120">
        <v>26</v>
      </c>
      <c r="W34" s="56"/>
      <c r="Y34" s="130"/>
    </row>
    <row r="35" spans="1:25" x14ac:dyDescent="0.2">
      <c r="A35" s="118" t="s">
        <v>85</v>
      </c>
      <c r="B35" s="119">
        <v>127</v>
      </c>
      <c r="C35" s="120">
        <v>5</v>
      </c>
      <c r="D35" s="119">
        <v>126</v>
      </c>
      <c r="E35" s="120">
        <v>5</v>
      </c>
      <c r="F35" s="119">
        <v>112</v>
      </c>
      <c r="G35" s="120">
        <v>4</v>
      </c>
      <c r="H35" s="119">
        <v>111</v>
      </c>
      <c r="I35" s="121">
        <v>4</v>
      </c>
      <c r="J35" s="119">
        <v>100</v>
      </c>
      <c r="K35" s="121">
        <v>4</v>
      </c>
      <c r="L35" s="122"/>
      <c r="M35" s="123"/>
      <c r="N35" s="119">
        <v>100</v>
      </c>
      <c r="O35" s="121">
        <v>4</v>
      </c>
      <c r="P35" s="124">
        <v>92</v>
      </c>
      <c r="Q35" s="125">
        <v>81</v>
      </c>
      <c r="R35" s="126">
        <v>576</v>
      </c>
      <c r="S35" s="127">
        <v>22</v>
      </c>
      <c r="T35" s="128">
        <v>273</v>
      </c>
      <c r="U35" s="129">
        <v>849</v>
      </c>
      <c r="V35" s="120">
        <v>26</v>
      </c>
      <c r="W35" s="56"/>
      <c r="Y35" s="130"/>
    </row>
    <row r="36" spans="1:25" x14ac:dyDescent="0.2">
      <c r="A36" s="118" t="s">
        <v>86</v>
      </c>
      <c r="B36" s="119">
        <v>127</v>
      </c>
      <c r="C36" s="120">
        <v>5</v>
      </c>
      <c r="D36" s="119">
        <v>121</v>
      </c>
      <c r="E36" s="120">
        <v>5</v>
      </c>
      <c r="F36" s="119">
        <v>118</v>
      </c>
      <c r="G36" s="120">
        <v>5</v>
      </c>
      <c r="H36" s="119">
        <v>113</v>
      </c>
      <c r="I36" s="121">
        <v>4</v>
      </c>
      <c r="J36" s="119">
        <v>105</v>
      </c>
      <c r="K36" s="121">
        <v>4</v>
      </c>
      <c r="L36" s="122"/>
      <c r="M36" s="123"/>
      <c r="N36" s="119">
        <v>98</v>
      </c>
      <c r="O36" s="121">
        <v>4</v>
      </c>
      <c r="P36" s="124">
        <v>97</v>
      </c>
      <c r="Q36" s="125">
        <v>81</v>
      </c>
      <c r="R36" s="126">
        <v>584</v>
      </c>
      <c r="S36" s="127">
        <v>23</v>
      </c>
      <c r="T36" s="128">
        <v>276</v>
      </c>
      <c r="U36" s="129">
        <v>860</v>
      </c>
      <c r="V36" s="120">
        <v>27</v>
      </c>
      <c r="W36" s="56"/>
      <c r="Y36" s="130"/>
    </row>
    <row r="37" spans="1:25" ht="12.75" customHeight="1" x14ac:dyDescent="0.2">
      <c r="A37" s="118" t="s">
        <v>87</v>
      </c>
      <c r="B37" s="119">
        <v>130</v>
      </c>
      <c r="C37" s="120">
        <v>5</v>
      </c>
      <c r="D37" s="119">
        <v>121</v>
      </c>
      <c r="E37" s="120">
        <v>5</v>
      </c>
      <c r="F37" s="119">
        <v>114</v>
      </c>
      <c r="G37" s="120">
        <v>4</v>
      </c>
      <c r="H37" s="119">
        <v>119</v>
      </c>
      <c r="I37" s="121">
        <v>5</v>
      </c>
      <c r="J37" s="119">
        <v>107</v>
      </c>
      <c r="K37" s="121">
        <v>4</v>
      </c>
      <c r="L37" s="122"/>
      <c r="M37" s="123"/>
      <c r="N37" s="119">
        <v>102</v>
      </c>
      <c r="O37" s="121">
        <v>4</v>
      </c>
      <c r="P37" s="124">
        <v>95</v>
      </c>
      <c r="Q37" s="125">
        <v>85</v>
      </c>
      <c r="R37" s="126">
        <v>591</v>
      </c>
      <c r="S37" s="127">
        <v>23</v>
      </c>
      <c r="T37" s="128">
        <v>282</v>
      </c>
      <c r="U37" s="129">
        <v>873</v>
      </c>
      <c r="V37" s="120">
        <v>27</v>
      </c>
      <c r="W37" s="56"/>
      <c r="Y37" s="130"/>
    </row>
    <row r="38" spans="1:25" ht="12.75" customHeight="1" x14ac:dyDescent="0.2">
      <c r="A38" s="118" t="s">
        <v>88</v>
      </c>
      <c r="B38" s="119">
        <v>130</v>
      </c>
      <c r="C38" s="120">
        <v>5</v>
      </c>
      <c r="D38" s="119">
        <v>124</v>
      </c>
      <c r="E38" s="120">
        <v>5</v>
      </c>
      <c r="F38" s="119">
        <v>114</v>
      </c>
      <c r="G38" s="120">
        <v>4</v>
      </c>
      <c r="H38" s="119">
        <v>115</v>
      </c>
      <c r="I38" s="121">
        <v>4</v>
      </c>
      <c r="J38" s="119">
        <v>113</v>
      </c>
      <c r="K38" s="121">
        <v>4</v>
      </c>
      <c r="L38" s="122"/>
      <c r="M38" s="123"/>
      <c r="N38" s="119">
        <v>104</v>
      </c>
      <c r="O38" s="121">
        <v>4</v>
      </c>
      <c r="P38" s="124">
        <v>99</v>
      </c>
      <c r="Q38" s="125">
        <v>83</v>
      </c>
      <c r="R38" s="126">
        <v>596</v>
      </c>
      <c r="S38" s="127">
        <v>22</v>
      </c>
      <c r="T38" s="128">
        <v>286</v>
      </c>
      <c r="U38" s="129">
        <v>882</v>
      </c>
      <c r="V38" s="120">
        <v>26</v>
      </c>
      <c r="W38" s="56"/>
      <c r="Y38" s="130"/>
    </row>
    <row r="39" spans="1:25" ht="12.75" customHeight="1" x14ac:dyDescent="0.2">
      <c r="A39" s="118" t="s">
        <v>89</v>
      </c>
      <c r="B39" s="119">
        <v>137</v>
      </c>
      <c r="C39" s="120">
        <v>5</v>
      </c>
      <c r="D39" s="119">
        <v>124</v>
      </c>
      <c r="E39" s="120">
        <v>5</v>
      </c>
      <c r="F39" s="119">
        <v>116</v>
      </c>
      <c r="G39" s="120">
        <v>4</v>
      </c>
      <c r="H39" s="119">
        <v>115</v>
      </c>
      <c r="I39" s="121">
        <v>4</v>
      </c>
      <c r="J39" s="119">
        <v>109</v>
      </c>
      <c r="K39" s="121">
        <v>4</v>
      </c>
      <c r="L39" s="122"/>
      <c r="M39" s="123"/>
      <c r="N39" s="119">
        <v>110</v>
      </c>
      <c r="O39" s="121">
        <v>4</v>
      </c>
      <c r="P39" s="124">
        <v>101</v>
      </c>
      <c r="Q39" s="125">
        <v>87</v>
      </c>
      <c r="R39" s="126">
        <v>601</v>
      </c>
      <c r="S39" s="127">
        <v>22</v>
      </c>
      <c r="T39" s="128">
        <v>298</v>
      </c>
      <c r="U39" s="129">
        <v>899</v>
      </c>
      <c r="V39" s="120">
        <v>26</v>
      </c>
      <c r="W39" s="56"/>
      <c r="Y39" s="130"/>
    </row>
    <row r="40" spans="1:25" ht="12.75" customHeight="1" x14ac:dyDescent="0.2">
      <c r="A40" s="118" t="s">
        <v>90</v>
      </c>
      <c r="B40" s="119">
        <v>139</v>
      </c>
      <c r="C40" s="120">
        <v>5</v>
      </c>
      <c r="D40" s="119">
        <v>131</v>
      </c>
      <c r="E40" s="120">
        <v>5</v>
      </c>
      <c r="F40" s="119">
        <v>116</v>
      </c>
      <c r="G40" s="120">
        <v>4</v>
      </c>
      <c r="H40" s="119">
        <v>117</v>
      </c>
      <c r="I40" s="121">
        <v>4</v>
      </c>
      <c r="J40" s="119">
        <v>109</v>
      </c>
      <c r="K40" s="121">
        <v>4</v>
      </c>
      <c r="L40" s="122"/>
      <c r="M40" s="123"/>
      <c r="N40" s="119">
        <v>106</v>
      </c>
      <c r="O40" s="121">
        <v>4</v>
      </c>
      <c r="P40" s="124">
        <v>107</v>
      </c>
      <c r="Q40" s="125">
        <v>88</v>
      </c>
      <c r="R40" s="126">
        <v>612</v>
      </c>
      <c r="S40" s="127">
        <v>22</v>
      </c>
      <c r="T40" s="128">
        <v>301</v>
      </c>
      <c r="U40" s="129">
        <v>913</v>
      </c>
      <c r="V40" s="120">
        <v>26</v>
      </c>
      <c r="W40" s="56"/>
      <c r="Y40" s="130"/>
    </row>
    <row r="41" spans="1:25" ht="12.75" customHeight="1" x14ac:dyDescent="0.2">
      <c r="A41" s="118" t="s">
        <v>91</v>
      </c>
      <c r="B41" s="119">
        <v>139</v>
      </c>
      <c r="C41" s="120">
        <v>5</v>
      </c>
      <c r="D41" s="119">
        <v>133</v>
      </c>
      <c r="E41" s="120">
        <v>5</v>
      </c>
      <c r="F41" s="119">
        <v>123</v>
      </c>
      <c r="G41" s="120">
        <v>5</v>
      </c>
      <c r="H41" s="119">
        <v>117</v>
      </c>
      <c r="I41" s="121">
        <v>4</v>
      </c>
      <c r="J41" s="119">
        <v>111</v>
      </c>
      <c r="K41" s="121">
        <v>4</v>
      </c>
      <c r="L41" s="122"/>
      <c r="M41" s="123"/>
      <c r="N41" s="119">
        <v>106</v>
      </c>
      <c r="O41" s="121">
        <v>4</v>
      </c>
      <c r="P41" s="124">
        <v>103</v>
      </c>
      <c r="Q41" s="125">
        <v>94</v>
      </c>
      <c r="R41" s="126">
        <v>623</v>
      </c>
      <c r="S41" s="127">
        <v>23</v>
      </c>
      <c r="T41" s="128">
        <v>303</v>
      </c>
      <c r="U41" s="129">
        <v>926</v>
      </c>
      <c r="V41" s="120">
        <v>27</v>
      </c>
      <c r="W41" s="56"/>
      <c r="Y41" s="130"/>
    </row>
    <row r="42" spans="1:25" ht="12.75" customHeight="1" x14ac:dyDescent="0.2">
      <c r="A42" s="118" t="s">
        <v>92</v>
      </c>
      <c r="B42" s="119">
        <v>139</v>
      </c>
      <c r="C42" s="120">
        <v>5</v>
      </c>
      <c r="D42" s="119">
        <v>133</v>
      </c>
      <c r="E42" s="120">
        <v>5</v>
      </c>
      <c r="F42" s="119">
        <v>125</v>
      </c>
      <c r="G42" s="120">
        <v>5</v>
      </c>
      <c r="H42" s="119">
        <v>125</v>
      </c>
      <c r="I42" s="121">
        <v>5</v>
      </c>
      <c r="J42" s="119">
        <v>111</v>
      </c>
      <c r="K42" s="121">
        <v>4</v>
      </c>
      <c r="L42" s="122"/>
      <c r="M42" s="123"/>
      <c r="N42" s="119">
        <v>108</v>
      </c>
      <c r="O42" s="121">
        <v>4</v>
      </c>
      <c r="P42" s="124">
        <v>103</v>
      </c>
      <c r="Q42" s="125">
        <v>90</v>
      </c>
      <c r="R42" s="126">
        <v>633</v>
      </c>
      <c r="S42" s="127">
        <v>24</v>
      </c>
      <c r="T42" s="128">
        <v>301</v>
      </c>
      <c r="U42" s="129">
        <v>934</v>
      </c>
      <c r="V42" s="120">
        <v>28</v>
      </c>
      <c r="W42" s="56"/>
      <c r="Y42" s="130"/>
    </row>
    <row r="43" spans="1:25" ht="12.75" customHeight="1" x14ac:dyDescent="0.2">
      <c r="A43" s="118" t="s">
        <v>93</v>
      </c>
      <c r="B43" s="119">
        <v>139</v>
      </c>
      <c r="C43" s="120">
        <v>5</v>
      </c>
      <c r="D43" s="119">
        <v>133</v>
      </c>
      <c r="E43" s="120">
        <v>5</v>
      </c>
      <c r="F43" s="119">
        <v>125</v>
      </c>
      <c r="G43" s="120">
        <v>5</v>
      </c>
      <c r="H43" s="119">
        <v>127</v>
      </c>
      <c r="I43" s="121">
        <v>5</v>
      </c>
      <c r="J43" s="119">
        <v>119</v>
      </c>
      <c r="K43" s="121">
        <v>5</v>
      </c>
      <c r="L43" s="122"/>
      <c r="M43" s="123"/>
      <c r="N43" s="119">
        <v>108</v>
      </c>
      <c r="O43" s="121">
        <v>4</v>
      </c>
      <c r="P43" s="124">
        <v>105</v>
      </c>
      <c r="Q43" s="125">
        <v>90</v>
      </c>
      <c r="R43" s="126">
        <v>643</v>
      </c>
      <c r="S43" s="127">
        <v>25</v>
      </c>
      <c r="T43" s="128">
        <v>303</v>
      </c>
      <c r="U43" s="129">
        <v>946</v>
      </c>
      <c r="V43" s="120">
        <v>29</v>
      </c>
      <c r="W43" s="56"/>
      <c r="Y43" s="130"/>
    </row>
    <row r="44" spans="1:25" ht="12.75" customHeight="1" x14ac:dyDescent="0.2">
      <c r="A44" s="118" t="s">
        <v>94</v>
      </c>
      <c r="B44" s="119">
        <v>137</v>
      </c>
      <c r="C44" s="120">
        <v>5</v>
      </c>
      <c r="D44" s="119">
        <v>133</v>
      </c>
      <c r="E44" s="120">
        <v>5</v>
      </c>
      <c r="F44" s="119">
        <v>125</v>
      </c>
      <c r="G44" s="120">
        <v>5</v>
      </c>
      <c r="H44" s="119">
        <v>127</v>
      </c>
      <c r="I44" s="121">
        <v>5</v>
      </c>
      <c r="J44" s="119">
        <v>121</v>
      </c>
      <c r="K44" s="121">
        <v>5</v>
      </c>
      <c r="L44" s="122"/>
      <c r="M44" s="123"/>
      <c r="N44" s="119">
        <v>116</v>
      </c>
      <c r="O44" s="121">
        <v>4</v>
      </c>
      <c r="P44" s="124">
        <v>105</v>
      </c>
      <c r="Q44" s="125">
        <v>92</v>
      </c>
      <c r="R44" s="126">
        <v>643</v>
      </c>
      <c r="S44" s="127">
        <v>25</v>
      </c>
      <c r="T44" s="128">
        <v>313</v>
      </c>
      <c r="U44" s="129">
        <v>956</v>
      </c>
      <c r="V44" s="120">
        <v>29</v>
      </c>
      <c r="W44" s="56"/>
      <c r="Y44" s="130"/>
    </row>
    <row r="45" spans="1:25" ht="12.75" customHeight="1" x14ac:dyDescent="0.2">
      <c r="A45" s="118" t="s">
        <v>95</v>
      </c>
      <c r="B45" s="119">
        <v>137</v>
      </c>
      <c r="C45" s="120">
        <v>5</v>
      </c>
      <c r="D45" s="119">
        <v>131</v>
      </c>
      <c r="E45" s="120">
        <v>5</v>
      </c>
      <c r="F45" s="119">
        <v>125</v>
      </c>
      <c r="G45" s="120">
        <v>5</v>
      </c>
      <c r="H45" s="119">
        <v>127</v>
      </c>
      <c r="I45" s="121">
        <v>5</v>
      </c>
      <c r="J45" s="119">
        <v>121</v>
      </c>
      <c r="K45" s="121">
        <v>5</v>
      </c>
      <c r="L45" s="122"/>
      <c r="M45" s="123"/>
      <c r="N45" s="119">
        <v>118</v>
      </c>
      <c r="O45" s="121">
        <v>5</v>
      </c>
      <c r="P45" s="124">
        <v>113</v>
      </c>
      <c r="Q45" s="125">
        <v>92</v>
      </c>
      <c r="R45" s="126">
        <v>641</v>
      </c>
      <c r="S45" s="127">
        <v>25</v>
      </c>
      <c r="T45" s="128">
        <v>323</v>
      </c>
      <c r="U45" s="129">
        <v>964</v>
      </c>
      <c r="V45" s="120">
        <v>30</v>
      </c>
      <c r="W45" s="56"/>
      <c r="Y45" s="130"/>
    </row>
    <row r="46" spans="1:25" ht="12.75" customHeight="1" x14ac:dyDescent="0.2">
      <c r="A46" s="118" t="s">
        <v>96</v>
      </c>
      <c r="B46" s="119">
        <v>135</v>
      </c>
      <c r="C46" s="120">
        <v>5</v>
      </c>
      <c r="D46" s="119">
        <v>131</v>
      </c>
      <c r="E46" s="120">
        <v>5</v>
      </c>
      <c r="F46" s="119">
        <v>123</v>
      </c>
      <c r="G46" s="120">
        <v>5</v>
      </c>
      <c r="H46" s="119">
        <v>127</v>
      </c>
      <c r="I46" s="121">
        <v>5</v>
      </c>
      <c r="J46" s="119">
        <v>121</v>
      </c>
      <c r="K46" s="121">
        <v>5</v>
      </c>
      <c r="L46" s="122"/>
      <c r="M46" s="123"/>
      <c r="N46" s="119">
        <v>118</v>
      </c>
      <c r="O46" s="121">
        <v>5</v>
      </c>
      <c r="P46" s="124">
        <v>115</v>
      </c>
      <c r="Q46" s="125">
        <v>99</v>
      </c>
      <c r="R46" s="126">
        <v>637</v>
      </c>
      <c r="S46" s="127">
        <v>25</v>
      </c>
      <c r="T46" s="128">
        <v>332</v>
      </c>
      <c r="U46" s="129">
        <v>969</v>
      </c>
      <c r="V46" s="120">
        <v>30</v>
      </c>
      <c r="W46" s="56"/>
      <c r="Y46" s="130"/>
    </row>
    <row r="47" spans="1:25" ht="12.75" customHeight="1" x14ac:dyDescent="0.2">
      <c r="A47" s="118" t="s">
        <v>97</v>
      </c>
      <c r="B47" s="119">
        <v>133</v>
      </c>
      <c r="C47" s="120">
        <v>5</v>
      </c>
      <c r="D47" s="119">
        <v>129</v>
      </c>
      <c r="E47" s="120">
        <v>5</v>
      </c>
      <c r="F47" s="119">
        <v>123</v>
      </c>
      <c r="G47" s="120">
        <v>5</v>
      </c>
      <c r="H47" s="119">
        <v>125</v>
      </c>
      <c r="I47" s="121">
        <v>5</v>
      </c>
      <c r="J47" s="119">
        <v>121</v>
      </c>
      <c r="K47" s="121">
        <v>5</v>
      </c>
      <c r="L47" s="122"/>
      <c r="M47" s="123"/>
      <c r="N47" s="119">
        <v>118</v>
      </c>
      <c r="O47" s="121">
        <v>5</v>
      </c>
      <c r="P47" s="124">
        <v>115</v>
      </c>
      <c r="Q47" s="125">
        <v>101</v>
      </c>
      <c r="R47" s="126">
        <v>631</v>
      </c>
      <c r="S47" s="127">
        <v>25</v>
      </c>
      <c r="T47" s="128">
        <v>334</v>
      </c>
      <c r="U47" s="129">
        <v>965</v>
      </c>
      <c r="V47" s="120">
        <v>30</v>
      </c>
      <c r="W47" s="56"/>
      <c r="Y47" s="130"/>
    </row>
    <row r="48" spans="1:25" ht="12.75" customHeight="1" x14ac:dyDescent="0.2">
      <c r="A48" s="131" t="s">
        <v>98</v>
      </c>
      <c r="B48" s="119">
        <v>131</v>
      </c>
      <c r="C48" s="132">
        <v>5</v>
      </c>
      <c r="D48" s="133">
        <v>127</v>
      </c>
      <c r="E48" s="132">
        <v>5</v>
      </c>
      <c r="F48" s="133">
        <v>121</v>
      </c>
      <c r="G48" s="132">
        <v>5</v>
      </c>
      <c r="H48" s="133">
        <v>125</v>
      </c>
      <c r="I48" s="134">
        <v>5</v>
      </c>
      <c r="J48" s="133">
        <v>119</v>
      </c>
      <c r="K48" s="134">
        <v>5</v>
      </c>
      <c r="L48" s="135"/>
      <c r="M48" s="136"/>
      <c r="N48" s="133">
        <v>118</v>
      </c>
      <c r="O48" s="134">
        <v>5</v>
      </c>
      <c r="P48" s="137">
        <v>115</v>
      </c>
      <c r="Q48" s="138">
        <v>101</v>
      </c>
      <c r="R48" s="139">
        <v>623</v>
      </c>
      <c r="S48" s="140">
        <v>25</v>
      </c>
      <c r="T48" s="141">
        <v>334</v>
      </c>
      <c r="U48" s="142">
        <v>957</v>
      </c>
      <c r="V48" s="132">
        <v>30</v>
      </c>
      <c r="W48" s="56"/>
      <c r="Y48" s="130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</row>
    <row r="70" spans="1:22" ht="12.7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</row>
    <row r="71" spans="1:22" ht="12.7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</row>
    <row r="72" spans="1:22" ht="12.75" customHeight="1" x14ac:dyDescent="0.2"/>
    <row r="73" spans="1:22" ht="12.75" customHeight="1" x14ac:dyDescent="0.2"/>
    <row r="74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 O16">
    <cfRule type="expression" dxfId="38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155</v>
      </c>
      <c r="C8" s="80">
        <v>5</v>
      </c>
      <c r="D8" s="81">
        <v>139</v>
      </c>
      <c r="E8" s="80">
        <v>5</v>
      </c>
      <c r="F8" s="81">
        <v>109</v>
      </c>
      <c r="G8" s="80">
        <v>4</v>
      </c>
      <c r="H8" s="81">
        <v>129</v>
      </c>
      <c r="I8" s="80">
        <v>5</v>
      </c>
      <c r="J8" s="81">
        <v>147</v>
      </c>
      <c r="K8" s="80">
        <v>6</v>
      </c>
      <c r="L8" s="81">
        <v>118</v>
      </c>
      <c r="M8" s="80">
        <v>5</v>
      </c>
      <c r="N8" s="81">
        <v>81</v>
      </c>
      <c r="O8" s="80">
        <v>3</v>
      </c>
      <c r="P8" s="82">
        <v>105</v>
      </c>
      <c r="Q8" s="80">
        <v>83</v>
      </c>
      <c r="R8" s="83">
        <v>797</v>
      </c>
      <c r="S8" s="84">
        <v>30</v>
      </c>
      <c r="T8" s="85">
        <v>269</v>
      </c>
      <c r="U8" s="83">
        <v>1066</v>
      </c>
      <c r="V8" s="84">
        <v>33</v>
      </c>
      <c r="W8" s="56"/>
    </row>
    <row r="9" spans="1:23" x14ac:dyDescent="0.2">
      <c r="A9" s="86" t="s">
        <v>59</v>
      </c>
      <c r="B9" s="87">
        <v>183</v>
      </c>
      <c r="C9" s="88">
        <v>6</v>
      </c>
      <c r="D9" s="89">
        <v>150</v>
      </c>
      <c r="E9" s="88">
        <v>5</v>
      </c>
      <c r="F9" s="89">
        <v>133</v>
      </c>
      <c r="G9" s="88">
        <v>5</v>
      </c>
      <c r="H9" s="89">
        <v>100</v>
      </c>
      <c r="I9" s="88">
        <v>4</v>
      </c>
      <c r="J9" s="89">
        <v>122</v>
      </c>
      <c r="K9" s="88">
        <v>5</v>
      </c>
      <c r="L9" s="89">
        <v>139</v>
      </c>
      <c r="M9" s="88">
        <v>6</v>
      </c>
      <c r="N9" s="89">
        <v>103</v>
      </c>
      <c r="O9" s="88">
        <v>4</v>
      </c>
      <c r="P9" s="90">
        <v>87</v>
      </c>
      <c r="Q9" s="88">
        <v>101</v>
      </c>
      <c r="R9" s="83">
        <v>827</v>
      </c>
      <c r="S9" s="84">
        <v>31</v>
      </c>
      <c r="T9" s="85">
        <v>291</v>
      </c>
      <c r="U9" s="83">
        <v>1118</v>
      </c>
      <c r="V9" s="84">
        <v>35</v>
      </c>
      <c r="W9" s="56"/>
    </row>
    <row r="10" spans="1:23" x14ac:dyDescent="0.2">
      <c r="A10" s="86" t="s">
        <v>60</v>
      </c>
      <c r="B10" s="87">
        <v>179</v>
      </c>
      <c r="C10" s="88">
        <v>6</v>
      </c>
      <c r="D10" s="89">
        <v>179</v>
      </c>
      <c r="E10" s="88">
        <v>6</v>
      </c>
      <c r="F10" s="89">
        <v>140</v>
      </c>
      <c r="G10" s="88">
        <v>5</v>
      </c>
      <c r="H10" s="89">
        <v>129</v>
      </c>
      <c r="I10" s="88">
        <v>5</v>
      </c>
      <c r="J10" s="89">
        <v>95</v>
      </c>
      <c r="K10" s="88">
        <v>4</v>
      </c>
      <c r="L10" s="89">
        <v>114</v>
      </c>
      <c r="M10" s="88">
        <v>5</v>
      </c>
      <c r="N10" s="89">
        <v>121</v>
      </c>
      <c r="O10" s="88">
        <v>4</v>
      </c>
      <c r="P10" s="90">
        <v>108</v>
      </c>
      <c r="Q10" s="88">
        <v>85</v>
      </c>
      <c r="R10" s="83">
        <v>836</v>
      </c>
      <c r="S10" s="84">
        <v>31</v>
      </c>
      <c r="T10" s="85">
        <v>314</v>
      </c>
      <c r="U10" s="83">
        <v>1150</v>
      </c>
      <c r="V10" s="84">
        <v>35</v>
      </c>
      <c r="W10" s="56"/>
    </row>
    <row r="11" spans="1:23" x14ac:dyDescent="0.2">
      <c r="A11" s="86" t="s">
        <v>61</v>
      </c>
      <c r="B11" s="87">
        <v>183</v>
      </c>
      <c r="C11" s="88">
        <v>6</v>
      </c>
      <c r="D11" s="89">
        <v>174</v>
      </c>
      <c r="E11" s="88">
        <v>6</v>
      </c>
      <c r="F11" s="89">
        <v>178</v>
      </c>
      <c r="G11" s="88">
        <v>6</v>
      </c>
      <c r="H11" s="89">
        <v>122</v>
      </c>
      <c r="I11" s="88">
        <v>5</v>
      </c>
      <c r="J11" s="89">
        <v>123</v>
      </c>
      <c r="K11" s="88">
        <v>5</v>
      </c>
      <c r="L11" s="89">
        <v>96</v>
      </c>
      <c r="M11" s="88">
        <v>4</v>
      </c>
      <c r="N11" s="89">
        <v>89</v>
      </c>
      <c r="O11" s="88">
        <v>4</v>
      </c>
      <c r="P11" s="90">
        <v>123</v>
      </c>
      <c r="Q11" s="88">
        <v>104</v>
      </c>
      <c r="R11" s="83">
        <v>876</v>
      </c>
      <c r="S11" s="84">
        <v>32</v>
      </c>
      <c r="T11" s="85">
        <v>316</v>
      </c>
      <c r="U11" s="83">
        <v>1192</v>
      </c>
      <c r="V11" s="84">
        <v>36</v>
      </c>
      <c r="W11" s="56"/>
    </row>
    <row r="12" spans="1:23" x14ac:dyDescent="0.2">
      <c r="A12" s="86" t="s">
        <v>62</v>
      </c>
      <c r="B12" s="87">
        <v>190</v>
      </c>
      <c r="C12" s="88">
        <v>6</v>
      </c>
      <c r="D12" s="89">
        <v>171</v>
      </c>
      <c r="E12" s="88">
        <v>6</v>
      </c>
      <c r="F12" s="89">
        <v>172</v>
      </c>
      <c r="G12" s="88">
        <v>6</v>
      </c>
      <c r="H12" s="89">
        <v>163</v>
      </c>
      <c r="I12" s="88">
        <v>6</v>
      </c>
      <c r="J12" s="89">
        <v>111</v>
      </c>
      <c r="K12" s="88">
        <v>4</v>
      </c>
      <c r="L12" s="89">
        <v>115</v>
      </c>
      <c r="M12" s="88">
        <v>5</v>
      </c>
      <c r="N12" s="89">
        <v>86</v>
      </c>
      <c r="O12" s="88">
        <v>3</v>
      </c>
      <c r="P12" s="90">
        <v>91</v>
      </c>
      <c r="Q12" s="88">
        <v>126</v>
      </c>
      <c r="R12" s="83">
        <v>922</v>
      </c>
      <c r="S12" s="84">
        <v>33</v>
      </c>
      <c r="T12" s="85">
        <v>303</v>
      </c>
      <c r="U12" s="83">
        <v>1225</v>
      </c>
      <c r="V12" s="84">
        <v>36</v>
      </c>
      <c r="W12" s="56"/>
    </row>
    <row r="13" spans="1:23" x14ac:dyDescent="0.2">
      <c r="A13" s="86" t="s">
        <v>63</v>
      </c>
      <c r="B13" s="177">
        <v>209</v>
      </c>
      <c r="C13" s="178">
        <v>7</v>
      </c>
      <c r="D13" s="179">
        <v>179</v>
      </c>
      <c r="E13" s="178">
        <v>6</v>
      </c>
      <c r="F13" s="179">
        <v>171</v>
      </c>
      <c r="G13" s="178">
        <v>6</v>
      </c>
      <c r="H13" s="179">
        <v>158</v>
      </c>
      <c r="I13" s="178">
        <v>6</v>
      </c>
      <c r="J13" s="89">
        <v>141</v>
      </c>
      <c r="K13" s="88">
        <v>5</v>
      </c>
      <c r="L13" s="89">
        <v>100</v>
      </c>
      <c r="M13" s="88">
        <v>4</v>
      </c>
      <c r="N13" s="89">
        <v>99</v>
      </c>
      <c r="O13" s="88">
        <v>4</v>
      </c>
      <c r="P13" s="90">
        <v>85</v>
      </c>
      <c r="Q13" s="88">
        <v>88</v>
      </c>
      <c r="R13" s="83">
        <v>958</v>
      </c>
      <c r="S13" s="84">
        <v>34</v>
      </c>
      <c r="T13" s="85">
        <v>272</v>
      </c>
      <c r="U13" s="83">
        <v>1230</v>
      </c>
      <c r="V13" s="84">
        <v>38</v>
      </c>
      <c r="W13" s="56"/>
    </row>
    <row r="14" spans="1:23" x14ac:dyDescent="0.2">
      <c r="A14" s="86" t="s">
        <v>64</v>
      </c>
      <c r="B14" s="91">
        <v>199</v>
      </c>
      <c r="C14" s="92">
        <v>6</v>
      </c>
      <c r="D14" s="89">
        <v>200</v>
      </c>
      <c r="E14" s="88">
        <v>7</v>
      </c>
      <c r="F14" s="89">
        <v>166</v>
      </c>
      <c r="G14" s="88">
        <v>6</v>
      </c>
      <c r="H14" s="89">
        <v>146</v>
      </c>
      <c r="I14" s="88">
        <v>6</v>
      </c>
      <c r="J14" s="89">
        <v>146</v>
      </c>
      <c r="K14" s="88">
        <v>5</v>
      </c>
      <c r="L14" s="89">
        <v>128</v>
      </c>
      <c r="M14" s="88">
        <v>5</v>
      </c>
      <c r="N14" s="89">
        <v>83</v>
      </c>
      <c r="O14" s="88">
        <v>3</v>
      </c>
      <c r="P14" s="90">
        <v>106</v>
      </c>
      <c r="Q14" s="88">
        <v>84</v>
      </c>
      <c r="R14" s="83">
        <v>985</v>
      </c>
      <c r="S14" s="84">
        <v>35</v>
      </c>
      <c r="T14" s="85">
        <v>273</v>
      </c>
      <c r="U14" s="83">
        <v>1258</v>
      </c>
      <c r="V14" s="84">
        <v>38</v>
      </c>
      <c r="W14" s="56"/>
    </row>
    <row r="15" spans="1:23" x14ac:dyDescent="0.2">
      <c r="A15" s="93" t="s">
        <v>65</v>
      </c>
      <c r="B15" s="91">
        <v>188</v>
      </c>
      <c r="C15" s="92">
        <v>6</v>
      </c>
      <c r="D15" s="94">
        <v>191</v>
      </c>
      <c r="E15" s="92">
        <v>6</v>
      </c>
      <c r="F15" s="89">
        <v>199</v>
      </c>
      <c r="G15" s="88">
        <v>7</v>
      </c>
      <c r="H15" s="89">
        <v>159</v>
      </c>
      <c r="I15" s="88">
        <v>6</v>
      </c>
      <c r="J15" s="89">
        <v>139</v>
      </c>
      <c r="K15" s="88">
        <v>5</v>
      </c>
      <c r="L15" s="89">
        <v>140</v>
      </c>
      <c r="M15" s="88">
        <v>5</v>
      </c>
      <c r="N15" s="89">
        <v>102</v>
      </c>
      <c r="O15" s="88">
        <v>4</v>
      </c>
      <c r="P15" s="90">
        <v>82</v>
      </c>
      <c r="Q15" s="88">
        <v>103</v>
      </c>
      <c r="R15" s="83">
        <v>1016</v>
      </c>
      <c r="S15" s="84">
        <v>35</v>
      </c>
      <c r="T15" s="85">
        <v>287</v>
      </c>
      <c r="U15" s="83">
        <v>1303</v>
      </c>
      <c r="V15" s="84">
        <v>39</v>
      </c>
      <c r="W15" s="56"/>
    </row>
    <row r="16" spans="1:23" x14ac:dyDescent="0.2">
      <c r="A16" s="93" t="s">
        <v>66</v>
      </c>
      <c r="B16" s="96">
        <v>192</v>
      </c>
      <c r="C16" s="97">
        <v>6</v>
      </c>
      <c r="D16" s="98">
        <v>182</v>
      </c>
      <c r="E16" s="97">
        <v>6</v>
      </c>
      <c r="F16" s="98">
        <v>172</v>
      </c>
      <c r="G16" s="97">
        <v>6</v>
      </c>
      <c r="H16" s="100">
        <v>181</v>
      </c>
      <c r="I16" s="101">
        <v>7</v>
      </c>
      <c r="J16" s="100">
        <v>159</v>
      </c>
      <c r="K16" s="101">
        <v>6</v>
      </c>
      <c r="L16" s="100">
        <v>130</v>
      </c>
      <c r="M16" s="101">
        <v>5</v>
      </c>
      <c r="N16" s="100">
        <v>116</v>
      </c>
      <c r="O16" s="101">
        <v>4</v>
      </c>
      <c r="P16" s="102">
        <v>113</v>
      </c>
      <c r="Q16" s="103">
        <v>78</v>
      </c>
      <c r="R16" s="83">
        <v>1016</v>
      </c>
      <c r="S16" s="84">
        <v>36</v>
      </c>
      <c r="T16" s="85">
        <v>307</v>
      </c>
      <c r="U16" s="83">
        <v>1323</v>
      </c>
      <c r="V16" s="84">
        <v>40</v>
      </c>
      <c r="W16" s="56"/>
    </row>
    <row r="17" spans="1:23" x14ac:dyDescent="0.2">
      <c r="A17" s="93" t="s">
        <v>67</v>
      </c>
      <c r="B17" s="96">
        <v>189</v>
      </c>
      <c r="C17" s="97">
        <v>6</v>
      </c>
      <c r="D17" s="98">
        <v>185</v>
      </c>
      <c r="E17" s="97">
        <v>6</v>
      </c>
      <c r="F17" s="98">
        <v>171</v>
      </c>
      <c r="G17" s="97">
        <v>6</v>
      </c>
      <c r="H17" s="98">
        <v>154</v>
      </c>
      <c r="I17" s="97">
        <v>6</v>
      </c>
      <c r="J17" s="100">
        <v>177</v>
      </c>
      <c r="K17" s="101">
        <v>7</v>
      </c>
      <c r="L17" s="100">
        <v>136</v>
      </c>
      <c r="M17" s="101">
        <v>6</v>
      </c>
      <c r="N17" s="100">
        <v>119</v>
      </c>
      <c r="O17" s="101">
        <v>4</v>
      </c>
      <c r="P17" s="102">
        <v>122</v>
      </c>
      <c r="Q17" s="103">
        <v>102</v>
      </c>
      <c r="R17" s="83">
        <v>1012</v>
      </c>
      <c r="S17" s="84">
        <v>37</v>
      </c>
      <c r="T17" s="85">
        <v>343</v>
      </c>
      <c r="U17" s="83">
        <v>1355</v>
      </c>
      <c r="V17" s="84">
        <v>41</v>
      </c>
      <c r="W17" s="56"/>
    </row>
    <row r="18" spans="1:23" x14ac:dyDescent="0.2">
      <c r="A18" s="93" t="s">
        <v>68</v>
      </c>
      <c r="B18" s="96">
        <v>167</v>
      </c>
      <c r="C18" s="97">
        <v>5</v>
      </c>
      <c r="D18" s="98">
        <v>184</v>
      </c>
      <c r="E18" s="97">
        <v>6</v>
      </c>
      <c r="F18" s="98">
        <v>176</v>
      </c>
      <c r="G18" s="97">
        <v>6</v>
      </c>
      <c r="H18" s="98">
        <v>160</v>
      </c>
      <c r="I18" s="97">
        <v>6</v>
      </c>
      <c r="J18" s="98">
        <v>145</v>
      </c>
      <c r="K18" s="97">
        <v>6</v>
      </c>
      <c r="L18" s="100">
        <v>173</v>
      </c>
      <c r="M18" s="101">
        <v>7</v>
      </c>
      <c r="N18" s="100">
        <v>123</v>
      </c>
      <c r="O18" s="101">
        <v>4</v>
      </c>
      <c r="P18" s="102">
        <v>120</v>
      </c>
      <c r="Q18" s="103">
        <v>117</v>
      </c>
      <c r="R18" s="83">
        <v>1005</v>
      </c>
      <c r="S18" s="84">
        <v>36</v>
      </c>
      <c r="T18" s="85">
        <v>360</v>
      </c>
      <c r="U18" s="83">
        <v>1365</v>
      </c>
      <c r="V18" s="84">
        <v>40</v>
      </c>
      <c r="W18" s="95"/>
    </row>
    <row r="19" spans="1:23" x14ac:dyDescent="0.2">
      <c r="A19" s="93" t="s">
        <v>69</v>
      </c>
      <c r="B19" s="96">
        <v>171</v>
      </c>
      <c r="C19" s="97">
        <v>6</v>
      </c>
      <c r="D19" s="98">
        <v>167</v>
      </c>
      <c r="E19" s="97">
        <v>5</v>
      </c>
      <c r="F19" s="98">
        <v>174</v>
      </c>
      <c r="G19" s="97">
        <v>6</v>
      </c>
      <c r="H19" s="98">
        <v>175</v>
      </c>
      <c r="I19" s="97">
        <v>6</v>
      </c>
      <c r="J19" s="98">
        <v>149</v>
      </c>
      <c r="K19" s="97">
        <v>6</v>
      </c>
      <c r="L19" s="104"/>
      <c r="M19" s="97"/>
      <c r="N19" s="98">
        <v>274</v>
      </c>
      <c r="O19" s="101">
        <v>11</v>
      </c>
      <c r="P19" s="102">
        <v>124</v>
      </c>
      <c r="Q19" s="103">
        <v>113</v>
      </c>
      <c r="R19" s="83">
        <v>836</v>
      </c>
      <c r="S19" s="84">
        <v>29</v>
      </c>
      <c r="T19" s="85">
        <v>511</v>
      </c>
      <c r="U19" s="83">
        <v>1347</v>
      </c>
      <c r="V19" s="84">
        <v>40</v>
      </c>
      <c r="W19" s="105"/>
    </row>
    <row r="20" spans="1:23" x14ac:dyDescent="0.2">
      <c r="A20" s="93" t="s">
        <v>70</v>
      </c>
      <c r="B20" s="96">
        <v>186</v>
      </c>
      <c r="C20" s="97">
        <v>6</v>
      </c>
      <c r="D20" s="98">
        <v>165</v>
      </c>
      <c r="E20" s="97">
        <v>6</v>
      </c>
      <c r="F20" s="98">
        <v>163</v>
      </c>
      <c r="G20" s="97">
        <v>5</v>
      </c>
      <c r="H20" s="98">
        <v>169</v>
      </c>
      <c r="I20" s="97">
        <v>6</v>
      </c>
      <c r="J20" s="98">
        <v>164</v>
      </c>
      <c r="K20" s="97">
        <v>6</v>
      </c>
      <c r="L20" s="106"/>
      <c r="M20" s="99"/>
      <c r="N20" s="98">
        <v>132</v>
      </c>
      <c r="O20" s="97">
        <v>6</v>
      </c>
      <c r="P20" s="107">
        <v>256</v>
      </c>
      <c r="Q20" s="103">
        <v>114</v>
      </c>
      <c r="R20" s="83">
        <v>847</v>
      </c>
      <c r="S20" s="84">
        <v>29</v>
      </c>
      <c r="T20" s="85">
        <v>502</v>
      </c>
      <c r="U20" s="83">
        <v>1349</v>
      </c>
      <c r="V20" s="84">
        <v>35</v>
      </c>
      <c r="W20" s="105"/>
    </row>
    <row r="21" spans="1:23" x14ac:dyDescent="0.2">
      <c r="A21" s="93" t="s">
        <v>71</v>
      </c>
      <c r="B21" s="96">
        <v>160</v>
      </c>
      <c r="C21" s="97">
        <v>6</v>
      </c>
      <c r="D21" s="98">
        <v>178</v>
      </c>
      <c r="E21" s="97">
        <v>6</v>
      </c>
      <c r="F21" s="98">
        <v>155</v>
      </c>
      <c r="G21" s="97">
        <v>6</v>
      </c>
      <c r="H21" s="98">
        <v>155</v>
      </c>
      <c r="I21" s="97">
        <v>6</v>
      </c>
      <c r="J21" s="98">
        <v>157</v>
      </c>
      <c r="K21" s="97">
        <v>6</v>
      </c>
      <c r="L21" s="106"/>
      <c r="M21" s="99"/>
      <c r="N21" s="98">
        <v>140</v>
      </c>
      <c r="O21" s="97">
        <v>6</v>
      </c>
      <c r="P21" s="107">
        <v>129</v>
      </c>
      <c r="Q21" s="108">
        <v>241</v>
      </c>
      <c r="R21" s="109">
        <v>805</v>
      </c>
      <c r="S21" s="110">
        <v>30</v>
      </c>
      <c r="T21" s="111">
        <v>510</v>
      </c>
      <c r="U21" s="112">
        <v>1315</v>
      </c>
      <c r="V21" s="113">
        <v>36</v>
      </c>
      <c r="W21" s="56"/>
    </row>
    <row r="22" spans="1:23" x14ac:dyDescent="0.2">
      <c r="A22" s="114" t="s">
        <v>72</v>
      </c>
      <c r="B22" s="96">
        <v>126</v>
      </c>
      <c r="C22" s="113">
        <v>5</v>
      </c>
      <c r="D22" s="98">
        <v>148</v>
      </c>
      <c r="E22" s="113">
        <v>6</v>
      </c>
      <c r="F22" s="98">
        <v>176</v>
      </c>
      <c r="G22" s="113">
        <v>6</v>
      </c>
      <c r="H22" s="98">
        <v>150</v>
      </c>
      <c r="I22" s="113">
        <v>6</v>
      </c>
      <c r="J22" s="98">
        <v>147</v>
      </c>
      <c r="K22" s="113">
        <v>6</v>
      </c>
      <c r="L22" s="115"/>
      <c r="M22" s="116"/>
      <c r="N22" s="98">
        <v>136</v>
      </c>
      <c r="O22" s="113">
        <v>6</v>
      </c>
      <c r="P22" s="107">
        <v>122</v>
      </c>
      <c r="Q22" s="108">
        <v>119</v>
      </c>
      <c r="R22" s="109">
        <v>747</v>
      </c>
      <c r="S22" s="110">
        <v>29</v>
      </c>
      <c r="T22" s="111">
        <v>377</v>
      </c>
      <c r="U22" s="112">
        <v>1124</v>
      </c>
      <c r="V22" s="113">
        <v>35</v>
      </c>
      <c r="W22" s="56"/>
    </row>
    <row r="23" spans="1:23" x14ac:dyDescent="0.2">
      <c r="A23" s="114" t="s">
        <v>73</v>
      </c>
      <c r="B23" s="96">
        <v>132</v>
      </c>
      <c r="C23" s="113">
        <v>5</v>
      </c>
      <c r="D23" s="98">
        <v>129</v>
      </c>
      <c r="E23" s="113">
        <v>5</v>
      </c>
      <c r="F23" s="98">
        <v>146</v>
      </c>
      <c r="G23" s="113">
        <v>6</v>
      </c>
      <c r="H23" s="98">
        <v>161</v>
      </c>
      <c r="I23" s="113">
        <v>6</v>
      </c>
      <c r="J23" s="98">
        <v>140</v>
      </c>
      <c r="K23" s="113">
        <v>5</v>
      </c>
      <c r="L23" s="115"/>
      <c r="M23" s="116"/>
      <c r="N23" s="98">
        <v>136</v>
      </c>
      <c r="O23" s="113">
        <v>5</v>
      </c>
      <c r="P23" s="107">
        <v>126</v>
      </c>
      <c r="Q23" s="108">
        <v>118</v>
      </c>
      <c r="R23" s="109">
        <v>708</v>
      </c>
      <c r="S23" s="110">
        <v>27</v>
      </c>
      <c r="T23" s="111">
        <v>380</v>
      </c>
      <c r="U23" s="112">
        <v>1088</v>
      </c>
      <c r="V23" s="113">
        <v>32</v>
      </c>
      <c r="W23" s="56"/>
    </row>
    <row r="24" spans="1:23" x14ac:dyDescent="0.2">
      <c r="A24" s="114" t="s">
        <v>74</v>
      </c>
      <c r="B24" s="96">
        <v>95</v>
      </c>
      <c r="C24" s="113">
        <v>4</v>
      </c>
      <c r="D24" s="98">
        <v>132</v>
      </c>
      <c r="E24" s="113">
        <v>5</v>
      </c>
      <c r="F24" s="98">
        <v>117</v>
      </c>
      <c r="G24" s="113">
        <v>5</v>
      </c>
      <c r="H24" s="98">
        <v>136</v>
      </c>
      <c r="I24" s="113">
        <v>5</v>
      </c>
      <c r="J24" s="98">
        <v>154</v>
      </c>
      <c r="K24" s="113">
        <v>6</v>
      </c>
      <c r="L24" s="115"/>
      <c r="M24" s="116"/>
      <c r="N24" s="98">
        <v>128</v>
      </c>
      <c r="O24" s="113">
        <v>5</v>
      </c>
      <c r="P24" s="107">
        <v>126</v>
      </c>
      <c r="Q24" s="108">
        <v>113</v>
      </c>
      <c r="R24" s="109">
        <v>634</v>
      </c>
      <c r="S24" s="110">
        <v>25</v>
      </c>
      <c r="T24" s="111">
        <v>367</v>
      </c>
      <c r="U24" s="112">
        <v>1001</v>
      </c>
      <c r="V24" s="113">
        <v>30</v>
      </c>
      <c r="W24" s="56"/>
    </row>
    <row r="25" spans="1:23" x14ac:dyDescent="0.2">
      <c r="A25" s="114" t="s">
        <v>75</v>
      </c>
      <c r="B25" s="96">
        <v>116</v>
      </c>
      <c r="C25" s="113">
        <v>5</v>
      </c>
      <c r="D25" s="98">
        <v>94</v>
      </c>
      <c r="E25" s="113">
        <v>4</v>
      </c>
      <c r="F25" s="98">
        <v>136</v>
      </c>
      <c r="G25" s="113">
        <v>5</v>
      </c>
      <c r="H25" s="98">
        <v>109</v>
      </c>
      <c r="I25" s="113">
        <v>4</v>
      </c>
      <c r="J25" s="98">
        <v>127</v>
      </c>
      <c r="K25" s="113">
        <v>5</v>
      </c>
      <c r="L25" s="115"/>
      <c r="M25" s="116"/>
      <c r="N25" s="98">
        <v>125</v>
      </c>
      <c r="O25" s="113">
        <v>5</v>
      </c>
      <c r="P25" s="107">
        <v>120</v>
      </c>
      <c r="Q25" s="108">
        <v>109</v>
      </c>
      <c r="R25" s="109">
        <v>582</v>
      </c>
      <c r="S25" s="110">
        <v>23</v>
      </c>
      <c r="T25" s="111">
        <v>354</v>
      </c>
      <c r="U25" s="112">
        <v>936</v>
      </c>
      <c r="V25" s="113">
        <v>28</v>
      </c>
      <c r="W25" s="56"/>
    </row>
    <row r="26" spans="1:23" x14ac:dyDescent="0.2">
      <c r="A26" s="114" t="s">
        <v>76</v>
      </c>
      <c r="B26" s="96">
        <v>126</v>
      </c>
      <c r="C26" s="113">
        <v>5</v>
      </c>
      <c r="D26" s="98">
        <v>112</v>
      </c>
      <c r="E26" s="113">
        <v>5</v>
      </c>
      <c r="F26" s="98">
        <v>99</v>
      </c>
      <c r="G26" s="113">
        <v>4</v>
      </c>
      <c r="H26" s="98">
        <v>123</v>
      </c>
      <c r="I26" s="113">
        <v>5</v>
      </c>
      <c r="J26" s="98">
        <v>105</v>
      </c>
      <c r="K26" s="113">
        <v>4</v>
      </c>
      <c r="L26" s="115"/>
      <c r="M26" s="116"/>
      <c r="N26" s="98">
        <v>114</v>
      </c>
      <c r="O26" s="113">
        <v>4</v>
      </c>
      <c r="P26" s="107">
        <v>108</v>
      </c>
      <c r="Q26" s="108">
        <v>115</v>
      </c>
      <c r="R26" s="109">
        <v>565</v>
      </c>
      <c r="S26" s="110">
        <v>23</v>
      </c>
      <c r="T26" s="111">
        <v>337</v>
      </c>
      <c r="U26" s="112">
        <v>902</v>
      </c>
      <c r="V26" s="113">
        <v>27</v>
      </c>
      <c r="W26" s="56"/>
    </row>
    <row r="27" spans="1:23" x14ac:dyDescent="0.2">
      <c r="A27" s="114" t="s">
        <v>77</v>
      </c>
      <c r="B27" s="96">
        <v>144</v>
      </c>
      <c r="C27" s="113">
        <v>5</v>
      </c>
      <c r="D27" s="98">
        <v>123</v>
      </c>
      <c r="E27" s="113">
        <v>5</v>
      </c>
      <c r="F27" s="98">
        <v>111</v>
      </c>
      <c r="G27" s="113">
        <v>5</v>
      </c>
      <c r="H27" s="98">
        <v>85</v>
      </c>
      <c r="I27" s="113">
        <v>3</v>
      </c>
      <c r="J27" s="98">
        <v>112</v>
      </c>
      <c r="K27" s="113">
        <v>4</v>
      </c>
      <c r="L27" s="115"/>
      <c r="M27" s="116"/>
      <c r="N27" s="98">
        <v>89</v>
      </c>
      <c r="O27" s="113">
        <v>4</v>
      </c>
      <c r="P27" s="107">
        <v>97</v>
      </c>
      <c r="Q27" s="108">
        <v>97</v>
      </c>
      <c r="R27" s="109">
        <v>575</v>
      </c>
      <c r="S27" s="110">
        <v>22</v>
      </c>
      <c r="T27" s="111">
        <v>283</v>
      </c>
      <c r="U27" s="112">
        <v>858</v>
      </c>
      <c r="V27" s="113">
        <v>26</v>
      </c>
      <c r="W27" s="56"/>
    </row>
    <row r="28" spans="1:23" x14ac:dyDescent="0.2">
      <c r="A28" s="114" t="s">
        <v>78</v>
      </c>
      <c r="B28" s="96">
        <v>147</v>
      </c>
      <c r="C28" s="113">
        <v>6</v>
      </c>
      <c r="D28" s="98">
        <v>134</v>
      </c>
      <c r="E28" s="113">
        <v>5</v>
      </c>
      <c r="F28" s="98">
        <v>116</v>
      </c>
      <c r="G28" s="113">
        <v>5</v>
      </c>
      <c r="H28" s="98">
        <v>107</v>
      </c>
      <c r="I28" s="113">
        <v>4</v>
      </c>
      <c r="J28" s="98">
        <v>73</v>
      </c>
      <c r="K28" s="113">
        <v>3</v>
      </c>
      <c r="L28" s="115"/>
      <c r="M28" s="116"/>
      <c r="N28" s="98">
        <v>108</v>
      </c>
      <c r="O28" s="113">
        <v>4</v>
      </c>
      <c r="P28" s="107">
        <v>85</v>
      </c>
      <c r="Q28" s="108">
        <v>92</v>
      </c>
      <c r="R28" s="109">
        <v>577</v>
      </c>
      <c r="S28" s="110">
        <v>23</v>
      </c>
      <c r="T28" s="111">
        <v>285</v>
      </c>
      <c r="U28" s="112">
        <v>862</v>
      </c>
      <c r="V28" s="113">
        <v>27</v>
      </c>
      <c r="W28" s="56"/>
    </row>
    <row r="29" spans="1:23" x14ac:dyDescent="0.2">
      <c r="A29" s="114" t="s">
        <v>79</v>
      </c>
      <c r="B29" s="96">
        <v>112</v>
      </c>
      <c r="C29" s="113">
        <v>4</v>
      </c>
      <c r="D29" s="98">
        <v>147</v>
      </c>
      <c r="E29" s="113">
        <v>6</v>
      </c>
      <c r="F29" s="98">
        <v>129</v>
      </c>
      <c r="G29" s="113">
        <v>5</v>
      </c>
      <c r="H29" s="98">
        <v>105</v>
      </c>
      <c r="I29" s="113">
        <v>4</v>
      </c>
      <c r="J29" s="98">
        <v>90</v>
      </c>
      <c r="K29" s="113">
        <v>4</v>
      </c>
      <c r="L29" s="115"/>
      <c r="M29" s="116"/>
      <c r="N29" s="98">
        <v>65</v>
      </c>
      <c r="O29" s="113">
        <v>3</v>
      </c>
      <c r="P29" s="107">
        <v>103</v>
      </c>
      <c r="Q29" s="108">
        <v>70</v>
      </c>
      <c r="R29" s="109">
        <v>583</v>
      </c>
      <c r="S29" s="110">
        <v>23</v>
      </c>
      <c r="T29" s="111">
        <v>238</v>
      </c>
      <c r="U29" s="112">
        <v>821</v>
      </c>
      <c r="V29" s="113">
        <v>26</v>
      </c>
      <c r="W29" s="56"/>
    </row>
    <row r="30" spans="1:23" x14ac:dyDescent="0.2">
      <c r="A30" s="118" t="s">
        <v>80</v>
      </c>
      <c r="B30" s="130">
        <v>140</v>
      </c>
      <c r="C30" s="120">
        <v>5</v>
      </c>
      <c r="D30" s="119">
        <v>109</v>
      </c>
      <c r="E30" s="120">
        <v>4</v>
      </c>
      <c r="F30" s="119">
        <v>142</v>
      </c>
      <c r="G30" s="120">
        <v>5</v>
      </c>
      <c r="H30" s="119">
        <v>118</v>
      </c>
      <c r="I30" s="121">
        <v>5</v>
      </c>
      <c r="J30" s="119">
        <v>92</v>
      </c>
      <c r="K30" s="121">
        <v>4</v>
      </c>
      <c r="L30" s="122"/>
      <c r="M30" s="123"/>
      <c r="N30" s="119">
        <v>81</v>
      </c>
      <c r="O30" s="121">
        <v>3</v>
      </c>
      <c r="P30" s="124">
        <v>60</v>
      </c>
      <c r="Q30" s="125">
        <v>92</v>
      </c>
      <c r="R30" s="126">
        <v>601</v>
      </c>
      <c r="S30" s="127">
        <v>23</v>
      </c>
      <c r="T30" s="128">
        <v>233</v>
      </c>
      <c r="U30" s="129">
        <v>834</v>
      </c>
      <c r="V30" s="120">
        <v>26</v>
      </c>
      <c r="W30" s="56"/>
    </row>
    <row r="31" spans="1:23" x14ac:dyDescent="0.2">
      <c r="A31" s="118" t="s">
        <v>81</v>
      </c>
      <c r="B31" s="130">
        <v>137</v>
      </c>
      <c r="C31" s="120">
        <v>5</v>
      </c>
      <c r="D31" s="119">
        <v>136</v>
      </c>
      <c r="E31" s="120">
        <v>5</v>
      </c>
      <c r="F31" s="119">
        <v>105</v>
      </c>
      <c r="G31" s="120">
        <v>4</v>
      </c>
      <c r="H31" s="119">
        <v>129</v>
      </c>
      <c r="I31" s="121">
        <v>5</v>
      </c>
      <c r="J31" s="119">
        <v>103</v>
      </c>
      <c r="K31" s="121">
        <v>4</v>
      </c>
      <c r="L31" s="122"/>
      <c r="M31" s="123"/>
      <c r="N31" s="119">
        <v>83</v>
      </c>
      <c r="O31" s="121">
        <v>3</v>
      </c>
      <c r="P31" s="124">
        <v>74</v>
      </c>
      <c r="Q31" s="125">
        <v>54</v>
      </c>
      <c r="R31" s="126">
        <v>610</v>
      </c>
      <c r="S31" s="127">
        <v>23</v>
      </c>
      <c r="T31" s="128">
        <v>211</v>
      </c>
      <c r="U31" s="129">
        <v>821</v>
      </c>
      <c r="V31" s="120">
        <v>26</v>
      </c>
      <c r="W31" s="56"/>
    </row>
    <row r="32" spans="1:23" x14ac:dyDescent="0.2">
      <c r="A32" s="118" t="s">
        <v>82</v>
      </c>
      <c r="B32" s="130">
        <v>134</v>
      </c>
      <c r="C32" s="120">
        <v>5</v>
      </c>
      <c r="D32" s="119">
        <v>133</v>
      </c>
      <c r="E32" s="120">
        <v>5</v>
      </c>
      <c r="F32" s="119">
        <v>131</v>
      </c>
      <c r="G32" s="120">
        <v>5</v>
      </c>
      <c r="H32" s="119">
        <v>96</v>
      </c>
      <c r="I32" s="121">
        <v>4</v>
      </c>
      <c r="J32" s="119">
        <v>113</v>
      </c>
      <c r="K32" s="121">
        <v>4</v>
      </c>
      <c r="L32" s="122"/>
      <c r="M32" s="123"/>
      <c r="N32" s="119">
        <v>93</v>
      </c>
      <c r="O32" s="121">
        <v>4</v>
      </c>
      <c r="P32" s="124">
        <v>76</v>
      </c>
      <c r="Q32" s="125">
        <v>66</v>
      </c>
      <c r="R32" s="126">
        <v>607</v>
      </c>
      <c r="S32" s="127">
        <v>23</v>
      </c>
      <c r="T32" s="128">
        <v>235</v>
      </c>
      <c r="U32" s="129">
        <v>842</v>
      </c>
      <c r="V32" s="120">
        <v>27</v>
      </c>
      <c r="W32" s="56"/>
    </row>
    <row r="33" spans="1:23" x14ac:dyDescent="0.2">
      <c r="A33" s="118" t="s">
        <v>83</v>
      </c>
      <c r="B33" s="130">
        <v>140</v>
      </c>
      <c r="C33" s="120">
        <v>5</v>
      </c>
      <c r="D33" s="119">
        <v>130</v>
      </c>
      <c r="E33" s="120">
        <v>5</v>
      </c>
      <c r="F33" s="119">
        <v>128</v>
      </c>
      <c r="G33" s="120">
        <v>5</v>
      </c>
      <c r="H33" s="119">
        <v>119</v>
      </c>
      <c r="I33" s="121">
        <v>5</v>
      </c>
      <c r="J33" s="119">
        <v>84</v>
      </c>
      <c r="K33" s="121">
        <v>3</v>
      </c>
      <c r="L33" s="122"/>
      <c r="M33" s="123"/>
      <c r="N33" s="119">
        <v>102</v>
      </c>
      <c r="O33" s="121">
        <v>4</v>
      </c>
      <c r="P33" s="124">
        <v>85</v>
      </c>
      <c r="Q33" s="125">
        <v>68</v>
      </c>
      <c r="R33" s="126">
        <v>601</v>
      </c>
      <c r="S33" s="127">
        <v>23</v>
      </c>
      <c r="T33" s="128">
        <v>255</v>
      </c>
      <c r="U33" s="129">
        <v>856</v>
      </c>
      <c r="V33" s="120">
        <v>27</v>
      </c>
      <c r="W33" s="56"/>
    </row>
    <row r="34" spans="1:23" x14ac:dyDescent="0.2">
      <c r="A34" s="118" t="s">
        <v>84</v>
      </c>
      <c r="B34" s="130">
        <v>146</v>
      </c>
      <c r="C34" s="120">
        <v>6</v>
      </c>
      <c r="D34" s="119">
        <v>136</v>
      </c>
      <c r="E34" s="120">
        <v>5</v>
      </c>
      <c r="F34" s="119">
        <v>125</v>
      </c>
      <c r="G34" s="120">
        <v>5</v>
      </c>
      <c r="H34" s="119">
        <v>117</v>
      </c>
      <c r="I34" s="121">
        <v>5</v>
      </c>
      <c r="J34" s="119">
        <v>104</v>
      </c>
      <c r="K34" s="121">
        <v>4</v>
      </c>
      <c r="L34" s="122"/>
      <c r="M34" s="123"/>
      <c r="N34" s="119">
        <v>76</v>
      </c>
      <c r="O34" s="121">
        <v>3</v>
      </c>
      <c r="P34" s="124">
        <v>93</v>
      </c>
      <c r="Q34" s="125">
        <v>76</v>
      </c>
      <c r="R34" s="126">
        <v>628</v>
      </c>
      <c r="S34" s="127">
        <v>25</v>
      </c>
      <c r="T34" s="128">
        <v>245</v>
      </c>
      <c r="U34" s="129">
        <v>873</v>
      </c>
      <c r="V34" s="120">
        <v>28</v>
      </c>
      <c r="W34" s="56"/>
    </row>
    <row r="35" spans="1:23" x14ac:dyDescent="0.2">
      <c r="A35" s="118" t="s">
        <v>85</v>
      </c>
      <c r="B35" s="130">
        <v>137</v>
      </c>
      <c r="C35" s="120">
        <v>5</v>
      </c>
      <c r="D35" s="119">
        <v>141</v>
      </c>
      <c r="E35" s="120">
        <v>5</v>
      </c>
      <c r="F35" s="119">
        <v>131</v>
      </c>
      <c r="G35" s="120">
        <v>5</v>
      </c>
      <c r="H35" s="119">
        <v>114</v>
      </c>
      <c r="I35" s="121">
        <v>4</v>
      </c>
      <c r="J35" s="119">
        <v>102</v>
      </c>
      <c r="K35" s="121">
        <v>4</v>
      </c>
      <c r="L35" s="122"/>
      <c r="M35" s="123"/>
      <c r="N35" s="119">
        <v>94</v>
      </c>
      <c r="O35" s="121">
        <v>4</v>
      </c>
      <c r="P35" s="124">
        <v>70</v>
      </c>
      <c r="Q35" s="125">
        <v>83</v>
      </c>
      <c r="R35" s="126">
        <v>625</v>
      </c>
      <c r="S35" s="127">
        <v>23</v>
      </c>
      <c r="T35" s="128">
        <v>247</v>
      </c>
      <c r="U35" s="129">
        <v>872</v>
      </c>
      <c r="V35" s="120">
        <v>27</v>
      </c>
      <c r="W35" s="56"/>
    </row>
    <row r="36" spans="1:23" x14ac:dyDescent="0.2">
      <c r="A36" s="118" t="s">
        <v>86</v>
      </c>
      <c r="B36" s="130">
        <v>136</v>
      </c>
      <c r="C36" s="120">
        <v>5</v>
      </c>
      <c r="D36" s="119">
        <v>133</v>
      </c>
      <c r="E36" s="120">
        <v>5</v>
      </c>
      <c r="F36" s="119">
        <v>136</v>
      </c>
      <c r="G36" s="120">
        <v>5</v>
      </c>
      <c r="H36" s="119">
        <v>119</v>
      </c>
      <c r="I36" s="121">
        <v>5</v>
      </c>
      <c r="J36" s="119">
        <v>100</v>
      </c>
      <c r="K36" s="121">
        <v>4</v>
      </c>
      <c r="L36" s="122"/>
      <c r="M36" s="123"/>
      <c r="N36" s="119">
        <v>92</v>
      </c>
      <c r="O36" s="121">
        <v>4</v>
      </c>
      <c r="P36" s="124">
        <v>86</v>
      </c>
      <c r="Q36" s="125">
        <v>63</v>
      </c>
      <c r="R36" s="126">
        <v>624</v>
      </c>
      <c r="S36" s="127">
        <v>24</v>
      </c>
      <c r="T36" s="128">
        <v>241</v>
      </c>
      <c r="U36" s="129">
        <v>865</v>
      </c>
      <c r="V36" s="120">
        <v>28</v>
      </c>
      <c r="W36" s="56"/>
    </row>
    <row r="37" spans="1:23" ht="12.75" customHeight="1" x14ac:dyDescent="0.2">
      <c r="A37" s="118" t="s">
        <v>87</v>
      </c>
      <c r="B37" s="130">
        <v>145</v>
      </c>
      <c r="C37" s="120">
        <v>5</v>
      </c>
      <c r="D37" s="119">
        <v>132</v>
      </c>
      <c r="E37" s="120">
        <v>5</v>
      </c>
      <c r="F37" s="119">
        <v>128</v>
      </c>
      <c r="G37" s="120">
        <v>5</v>
      </c>
      <c r="H37" s="119">
        <v>124</v>
      </c>
      <c r="I37" s="121">
        <v>5</v>
      </c>
      <c r="J37" s="119">
        <v>104</v>
      </c>
      <c r="K37" s="121">
        <v>4</v>
      </c>
      <c r="L37" s="122"/>
      <c r="M37" s="123"/>
      <c r="N37" s="119">
        <v>90</v>
      </c>
      <c r="O37" s="121">
        <v>4</v>
      </c>
      <c r="P37" s="124">
        <v>84</v>
      </c>
      <c r="Q37" s="125">
        <v>77</v>
      </c>
      <c r="R37" s="126">
        <v>633</v>
      </c>
      <c r="S37" s="127">
        <v>24</v>
      </c>
      <c r="T37" s="128">
        <v>251</v>
      </c>
      <c r="U37" s="129">
        <v>884</v>
      </c>
      <c r="V37" s="120">
        <v>28</v>
      </c>
      <c r="W37" s="56"/>
    </row>
    <row r="38" spans="1:23" ht="12.75" customHeight="1" x14ac:dyDescent="0.2">
      <c r="A38" s="118" t="s">
        <v>88</v>
      </c>
      <c r="B38" s="130">
        <v>144</v>
      </c>
      <c r="C38" s="120">
        <v>5</v>
      </c>
      <c r="D38" s="119">
        <v>140</v>
      </c>
      <c r="E38" s="120">
        <v>5</v>
      </c>
      <c r="F38" s="119">
        <v>127</v>
      </c>
      <c r="G38" s="120">
        <v>5</v>
      </c>
      <c r="H38" s="119">
        <v>117</v>
      </c>
      <c r="I38" s="121">
        <v>5</v>
      </c>
      <c r="J38" s="119">
        <v>108</v>
      </c>
      <c r="K38" s="121">
        <v>4</v>
      </c>
      <c r="L38" s="122"/>
      <c r="M38" s="123"/>
      <c r="N38" s="119">
        <v>94</v>
      </c>
      <c r="O38" s="121">
        <v>4</v>
      </c>
      <c r="P38" s="124">
        <v>82</v>
      </c>
      <c r="Q38" s="125">
        <v>75</v>
      </c>
      <c r="R38" s="126">
        <v>636</v>
      </c>
      <c r="S38" s="127">
        <v>24</v>
      </c>
      <c r="T38" s="128">
        <v>251</v>
      </c>
      <c r="U38" s="129">
        <v>887</v>
      </c>
      <c r="V38" s="120">
        <v>28</v>
      </c>
      <c r="W38" s="56"/>
    </row>
    <row r="39" spans="1:23" ht="12.75" customHeight="1" x14ac:dyDescent="0.2">
      <c r="A39" s="118" t="s">
        <v>89</v>
      </c>
      <c r="B39" s="130">
        <v>142</v>
      </c>
      <c r="C39" s="120">
        <v>5</v>
      </c>
      <c r="D39" s="119">
        <v>140</v>
      </c>
      <c r="E39" s="120">
        <v>5</v>
      </c>
      <c r="F39" s="119">
        <v>135</v>
      </c>
      <c r="G39" s="120">
        <v>5</v>
      </c>
      <c r="H39" s="119">
        <v>116</v>
      </c>
      <c r="I39" s="121">
        <v>4</v>
      </c>
      <c r="J39" s="119">
        <v>102</v>
      </c>
      <c r="K39" s="121">
        <v>4</v>
      </c>
      <c r="L39" s="122"/>
      <c r="M39" s="123"/>
      <c r="N39" s="119">
        <v>98</v>
      </c>
      <c r="O39" s="121">
        <v>4</v>
      </c>
      <c r="P39" s="124">
        <v>86</v>
      </c>
      <c r="Q39" s="125">
        <v>73</v>
      </c>
      <c r="R39" s="126">
        <v>635</v>
      </c>
      <c r="S39" s="127">
        <v>23</v>
      </c>
      <c r="T39" s="128">
        <v>257</v>
      </c>
      <c r="U39" s="129">
        <v>892</v>
      </c>
      <c r="V39" s="120">
        <v>27</v>
      </c>
      <c r="W39" s="56"/>
    </row>
    <row r="40" spans="1:23" ht="12.75" customHeight="1" x14ac:dyDescent="0.2">
      <c r="A40" s="118" t="s">
        <v>90</v>
      </c>
      <c r="B40" s="130">
        <v>144</v>
      </c>
      <c r="C40" s="120">
        <v>5</v>
      </c>
      <c r="D40" s="119">
        <v>138</v>
      </c>
      <c r="E40" s="120">
        <v>5</v>
      </c>
      <c r="F40" s="119">
        <v>135</v>
      </c>
      <c r="G40" s="120">
        <v>5</v>
      </c>
      <c r="H40" s="119">
        <v>123</v>
      </c>
      <c r="I40" s="121">
        <v>5</v>
      </c>
      <c r="J40" s="119">
        <v>101</v>
      </c>
      <c r="K40" s="121">
        <v>4</v>
      </c>
      <c r="L40" s="122"/>
      <c r="M40" s="123"/>
      <c r="N40" s="119">
        <v>92</v>
      </c>
      <c r="O40" s="121">
        <v>4</v>
      </c>
      <c r="P40" s="124">
        <v>90</v>
      </c>
      <c r="Q40" s="125">
        <v>77</v>
      </c>
      <c r="R40" s="126">
        <v>641</v>
      </c>
      <c r="S40" s="127">
        <v>24</v>
      </c>
      <c r="T40" s="128">
        <v>259</v>
      </c>
      <c r="U40" s="129">
        <v>900</v>
      </c>
      <c r="V40" s="120">
        <v>28</v>
      </c>
      <c r="W40" s="56"/>
    </row>
    <row r="41" spans="1:23" ht="12.75" customHeight="1" x14ac:dyDescent="0.2">
      <c r="A41" s="118" t="s">
        <v>91</v>
      </c>
      <c r="B41" s="130">
        <v>144</v>
      </c>
      <c r="C41" s="120">
        <v>5</v>
      </c>
      <c r="D41" s="119">
        <v>140</v>
      </c>
      <c r="E41" s="120">
        <v>5</v>
      </c>
      <c r="F41" s="119">
        <v>133</v>
      </c>
      <c r="G41" s="120">
        <v>5</v>
      </c>
      <c r="H41" s="119">
        <v>123</v>
      </c>
      <c r="I41" s="121">
        <v>5</v>
      </c>
      <c r="J41" s="119">
        <v>107</v>
      </c>
      <c r="K41" s="121">
        <v>4</v>
      </c>
      <c r="L41" s="122"/>
      <c r="M41" s="123"/>
      <c r="N41" s="119">
        <v>91</v>
      </c>
      <c r="O41" s="121">
        <v>4</v>
      </c>
      <c r="P41" s="124">
        <v>84</v>
      </c>
      <c r="Q41" s="125">
        <v>80</v>
      </c>
      <c r="R41" s="126">
        <v>647</v>
      </c>
      <c r="S41" s="127">
        <v>24</v>
      </c>
      <c r="T41" s="128">
        <v>255</v>
      </c>
      <c r="U41" s="129">
        <v>902</v>
      </c>
      <c r="V41" s="120">
        <v>28</v>
      </c>
      <c r="W41" s="56"/>
    </row>
    <row r="42" spans="1:23" ht="12.75" customHeight="1" x14ac:dyDescent="0.2">
      <c r="A42" s="118" t="s">
        <v>92</v>
      </c>
      <c r="B42" s="130">
        <v>144</v>
      </c>
      <c r="C42" s="120">
        <v>5</v>
      </c>
      <c r="D42" s="119">
        <v>140</v>
      </c>
      <c r="E42" s="120">
        <v>5</v>
      </c>
      <c r="F42" s="119">
        <v>135</v>
      </c>
      <c r="G42" s="120">
        <v>5</v>
      </c>
      <c r="H42" s="119">
        <v>121</v>
      </c>
      <c r="I42" s="121">
        <v>5</v>
      </c>
      <c r="J42" s="119">
        <v>107</v>
      </c>
      <c r="K42" s="121">
        <v>4</v>
      </c>
      <c r="L42" s="122"/>
      <c r="M42" s="123"/>
      <c r="N42" s="119">
        <v>97</v>
      </c>
      <c r="O42" s="121">
        <v>4</v>
      </c>
      <c r="P42" s="124">
        <v>83</v>
      </c>
      <c r="Q42" s="125">
        <v>75</v>
      </c>
      <c r="R42" s="126">
        <v>647</v>
      </c>
      <c r="S42" s="127">
        <v>24</v>
      </c>
      <c r="T42" s="128">
        <v>255</v>
      </c>
      <c r="U42" s="129">
        <v>902</v>
      </c>
      <c r="V42" s="120">
        <v>28</v>
      </c>
      <c r="W42" s="56"/>
    </row>
    <row r="43" spans="1:23" ht="12.75" customHeight="1" x14ac:dyDescent="0.2">
      <c r="A43" s="118" t="s">
        <v>93</v>
      </c>
      <c r="B43" s="130">
        <v>144</v>
      </c>
      <c r="C43" s="120">
        <v>5</v>
      </c>
      <c r="D43" s="119">
        <v>140</v>
      </c>
      <c r="E43" s="120">
        <v>5</v>
      </c>
      <c r="F43" s="119">
        <v>135</v>
      </c>
      <c r="G43" s="120">
        <v>5</v>
      </c>
      <c r="H43" s="119">
        <v>123</v>
      </c>
      <c r="I43" s="121">
        <v>5</v>
      </c>
      <c r="J43" s="119">
        <v>106</v>
      </c>
      <c r="K43" s="121">
        <v>4</v>
      </c>
      <c r="L43" s="122"/>
      <c r="M43" s="123"/>
      <c r="N43" s="119">
        <v>97</v>
      </c>
      <c r="O43" s="121">
        <v>4</v>
      </c>
      <c r="P43" s="124">
        <v>89</v>
      </c>
      <c r="Q43" s="125">
        <v>74</v>
      </c>
      <c r="R43" s="126">
        <v>648</v>
      </c>
      <c r="S43" s="127">
        <v>24</v>
      </c>
      <c r="T43" s="128">
        <v>260</v>
      </c>
      <c r="U43" s="129">
        <v>908</v>
      </c>
      <c r="V43" s="120">
        <v>28</v>
      </c>
      <c r="W43" s="56"/>
    </row>
    <row r="44" spans="1:23" ht="12.75" customHeight="1" x14ac:dyDescent="0.2">
      <c r="A44" s="118" t="s">
        <v>94</v>
      </c>
      <c r="B44" s="130">
        <v>142</v>
      </c>
      <c r="C44" s="120">
        <v>5</v>
      </c>
      <c r="D44" s="119">
        <v>140</v>
      </c>
      <c r="E44" s="120">
        <v>5</v>
      </c>
      <c r="F44" s="119">
        <v>135</v>
      </c>
      <c r="G44" s="120">
        <v>5</v>
      </c>
      <c r="H44" s="119">
        <v>123</v>
      </c>
      <c r="I44" s="121">
        <v>5</v>
      </c>
      <c r="J44" s="119">
        <v>107</v>
      </c>
      <c r="K44" s="121">
        <v>4</v>
      </c>
      <c r="L44" s="122"/>
      <c r="M44" s="123"/>
      <c r="N44" s="119">
        <v>96</v>
      </c>
      <c r="O44" s="121">
        <v>4</v>
      </c>
      <c r="P44" s="124">
        <v>89</v>
      </c>
      <c r="Q44" s="125">
        <v>79</v>
      </c>
      <c r="R44" s="126">
        <v>647</v>
      </c>
      <c r="S44" s="127">
        <v>24</v>
      </c>
      <c r="T44" s="128">
        <v>264</v>
      </c>
      <c r="U44" s="129">
        <v>911</v>
      </c>
      <c r="V44" s="120">
        <v>28</v>
      </c>
      <c r="W44" s="56"/>
    </row>
    <row r="45" spans="1:23" ht="12.75" customHeight="1" x14ac:dyDescent="0.2">
      <c r="A45" s="118" t="s">
        <v>95</v>
      </c>
      <c r="B45" s="130">
        <v>142</v>
      </c>
      <c r="C45" s="120">
        <v>5</v>
      </c>
      <c r="D45" s="119">
        <v>138</v>
      </c>
      <c r="E45" s="120">
        <v>5</v>
      </c>
      <c r="F45" s="119">
        <v>135</v>
      </c>
      <c r="G45" s="120">
        <v>5</v>
      </c>
      <c r="H45" s="119">
        <v>123</v>
      </c>
      <c r="I45" s="121">
        <v>5</v>
      </c>
      <c r="J45" s="119">
        <v>107</v>
      </c>
      <c r="K45" s="121">
        <v>4</v>
      </c>
      <c r="L45" s="122"/>
      <c r="M45" s="123"/>
      <c r="N45" s="119">
        <v>97</v>
      </c>
      <c r="O45" s="121">
        <v>4</v>
      </c>
      <c r="P45" s="124">
        <v>88</v>
      </c>
      <c r="Q45" s="125">
        <v>79</v>
      </c>
      <c r="R45" s="126">
        <v>645</v>
      </c>
      <c r="S45" s="127">
        <v>24</v>
      </c>
      <c r="T45" s="128">
        <v>264</v>
      </c>
      <c r="U45" s="129">
        <v>909</v>
      </c>
      <c r="V45" s="120">
        <v>28</v>
      </c>
      <c r="W45" s="56"/>
    </row>
    <row r="46" spans="1:23" ht="12.75" customHeight="1" x14ac:dyDescent="0.2">
      <c r="A46" s="118" t="s">
        <v>96</v>
      </c>
      <c r="B46" s="130">
        <v>140</v>
      </c>
      <c r="C46" s="120">
        <v>5</v>
      </c>
      <c r="D46" s="119">
        <v>138</v>
      </c>
      <c r="E46" s="120">
        <v>5</v>
      </c>
      <c r="F46" s="119">
        <v>133</v>
      </c>
      <c r="G46" s="120">
        <v>5</v>
      </c>
      <c r="H46" s="119">
        <v>123</v>
      </c>
      <c r="I46" s="121">
        <v>5</v>
      </c>
      <c r="J46" s="119">
        <v>107</v>
      </c>
      <c r="K46" s="121">
        <v>4</v>
      </c>
      <c r="L46" s="122"/>
      <c r="M46" s="123"/>
      <c r="N46" s="119">
        <v>97</v>
      </c>
      <c r="O46" s="121">
        <v>4</v>
      </c>
      <c r="P46" s="124">
        <v>89</v>
      </c>
      <c r="Q46" s="125">
        <v>79</v>
      </c>
      <c r="R46" s="126">
        <v>641</v>
      </c>
      <c r="S46" s="127">
        <v>24</v>
      </c>
      <c r="T46" s="128">
        <v>265</v>
      </c>
      <c r="U46" s="129">
        <v>906</v>
      </c>
      <c r="V46" s="120">
        <v>28</v>
      </c>
      <c r="W46" s="56"/>
    </row>
    <row r="47" spans="1:23" ht="12.75" customHeight="1" x14ac:dyDescent="0.2">
      <c r="A47" s="118" t="s">
        <v>97</v>
      </c>
      <c r="B47" s="130">
        <v>137</v>
      </c>
      <c r="C47" s="120">
        <v>5</v>
      </c>
      <c r="D47" s="119">
        <v>136</v>
      </c>
      <c r="E47" s="120">
        <v>5</v>
      </c>
      <c r="F47" s="119">
        <v>133</v>
      </c>
      <c r="G47" s="120">
        <v>5</v>
      </c>
      <c r="H47" s="119">
        <v>121</v>
      </c>
      <c r="I47" s="121">
        <v>5</v>
      </c>
      <c r="J47" s="119">
        <v>107</v>
      </c>
      <c r="K47" s="121">
        <v>4</v>
      </c>
      <c r="L47" s="122"/>
      <c r="M47" s="123"/>
      <c r="N47" s="119">
        <v>97</v>
      </c>
      <c r="O47" s="121">
        <v>4</v>
      </c>
      <c r="P47" s="124">
        <v>89</v>
      </c>
      <c r="Q47" s="125">
        <v>79</v>
      </c>
      <c r="R47" s="126">
        <v>634</v>
      </c>
      <c r="S47" s="127">
        <v>24</v>
      </c>
      <c r="T47" s="128">
        <v>265</v>
      </c>
      <c r="U47" s="129">
        <v>899</v>
      </c>
      <c r="V47" s="120">
        <v>28</v>
      </c>
      <c r="W47" s="56"/>
    </row>
    <row r="48" spans="1:23" ht="12.75" customHeight="1" x14ac:dyDescent="0.2">
      <c r="A48" s="131" t="s">
        <v>98</v>
      </c>
      <c r="B48" s="180">
        <v>135</v>
      </c>
      <c r="C48" s="132">
        <v>5</v>
      </c>
      <c r="D48" s="133">
        <v>133</v>
      </c>
      <c r="E48" s="132">
        <v>5</v>
      </c>
      <c r="F48" s="133">
        <v>131</v>
      </c>
      <c r="G48" s="132">
        <v>5</v>
      </c>
      <c r="H48" s="133">
        <v>121</v>
      </c>
      <c r="I48" s="134">
        <v>5</v>
      </c>
      <c r="J48" s="133">
        <v>106</v>
      </c>
      <c r="K48" s="134">
        <v>4</v>
      </c>
      <c r="L48" s="135"/>
      <c r="M48" s="136"/>
      <c r="N48" s="133">
        <v>97</v>
      </c>
      <c r="O48" s="134">
        <v>4</v>
      </c>
      <c r="P48" s="137">
        <v>89</v>
      </c>
      <c r="Q48" s="138">
        <v>79</v>
      </c>
      <c r="R48" s="139">
        <v>626</v>
      </c>
      <c r="S48" s="140">
        <v>24</v>
      </c>
      <c r="T48" s="141">
        <v>265</v>
      </c>
      <c r="U48" s="142">
        <v>891</v>
      </c>
      <c r="V48" s="132">
        <v>28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">
    <cfRule type="expression" dxfId="20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28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93</v>
      </c>
      <c r="C8" s="80">
        <v>3</v>
      </c>
      <c r="D8" s="81">
        <v>58</v>
      </c>
      <c r="E8" s="80">
        <v>2</v>
      </c>
      <c r="F8" s="81">
        <v>52</v>
      </c>
      <c r="G8" s="80">
        <v>2</v>
      </c>
      <c r="H8" s="81">
        <v>57</v>
      </c>
      <c r="I8" s="80">
        <v>2</v>
      </c>
      <c r="J8" s="81">
        <v>63</v>
      </c>
      <c r="K8" s="80">
        <v>3</v>
      </c>
      <c r="L8" s="81">
        <v>71</v>
      </c>
      <c r="M8" s="80">
        <v>3</v>
      </c>
      <c r="N8" s="81">
        <v>65</v>
      </c>
      <c r="O8" s="80">
        <v>3</v>
      </c>
      <c r="P8" s="82">
        <v>53</v>
      </c>
      <c r="Q8" s="80">
        <v>52</v>
      </c>
      <c r="R8" s="83">
        <v>394</v>
      </c>
      <c r="S8" s="84">
        <v>15</v>
      </c>
      <c r="T8" s="85">
        <v>170</v>
      </c>
      <c r="U8" s="83">
        <v>564</v>
      </c>
      <c r="V8" s="84">
        <v>18</v>
      </c>
      <c r="W8" s="56"/>
    </row>
    <row r="9" spans="1:23" x14ac:dyDescent="0.2">
      <c r="A9" s="86" t="s">
        <v>59</v>
      </c>
      <c r="B9" s="87">
        <v>81</v>
      </c>
      <c r="C9" s="88">
        <v>3</v>
      </c>
      <c r="D9" s="89">
        <v>94</v>
      </c>
      <c r="E9" s="88">
        <v>3</v>
      </c>
      <c r="F9" s="89">
        <v>58</v>
      </c>
      <c r="G9" s="88">
        <v>2</v>
      </c>
      <c r="H9" s="89">
        <v>49</v>
      </c>
      <c r="I9" s="88">
        <v>2</v>
      </c>
      <c r="J9" s="89">
        <v>53</v>
      </c>
      <c r="K9" s="88">
        <v>2</v>
      </c>
      <c r="L9" s="89">
        <v>63</v>
      </c>
      <c r="M9" s="88">
        <v>3</v>
      </c>
      <c r="N9" s="89">
        <v>75</v>
      </c>
      <c r="O9" s="88">
        <v>3</v>
      </c>
      <c r="P9" s="90">
        <v>63</v>
      </c>
      <c r="Q9" s="88">
        <v>50</v>
      </c>
      <c r="R9" s="83">
        <v>398</v>
      </c>
      <c r="S9" s="84">
        <v>15</v>
      </c>
      <c r="T9" s="85">
        <v>188</v>
      </c>
      <c r="U9" s="83">
        <v>586</v>
      </c>
      <c r="V9" s="84">
        <v>18</v>
      </c>
      <c r="W9" s="56"/>
    </row>
    <row r="10" spans="1:23" x14ac:dyDescent="0.2">
      <c r="A10" s="86" t="s">
        <v>60</v>
      </c>
      <c r="B10" s="87">
        <v>106</v>
      </c>
      <c r="C10" s="88">
        <v>4</v>
      </c>
      <c r="D10" s="89">
        <v>80</v>
      </c>
      <c r="E10" s="88">
        <v>3</v>
      </c>
      <c r="F10" s="89">
        <v>92</v>
      </c>
      <c r="G10" s="88">
        <v>3</v>
      </c>
      <c r="H10" s="89">
        <v>49</v>
      </c>
      <c r="I10" s="88">
        <v>2</v>
      </c>
      <c r="J10" s="89">
        <v>46</v>
      </c>
      <c r="K10" s="88">
        <v>2</v>
      </c>
      <c r="L10" s="89">
        <v>52</v>
      </c>
      <c r="M10" s="88">
        <v>2</v>
      </c>
      <c r="N10" s="89">
        <v>61</v>
      </c>
      <c r="O10" s="88">
        <v>3</v>
      </c>
      <c r="P10" s="90">
        <v>76</v>
      </c>
      <c r="Q10" s="88">
        <v>57</v>
      </c>
      <c r="R10" s="83">
        <v>425</v>
      </c>
      <c r="S10" s="84">
        <v>16</v>
      </c>
      <c r="T10" s="85">
        <v>194</v>
      </c>
      <c r="U10" s="83">
        <v>619</v>
      </c>
      <c r="V10" s="84">
        <v>19</v>
      </c>
      <c r="W10" s="56"/>
    </row>
    <row r="11" spans="1:23" x14ac:dyDescent="0.2">
      <c r="A11" s="86" t="s">
        <v>61</v>
      </c>
      <c r="B11" s="87">
        <v>131</v>
      </c>
      <c r="C11" s="88">
        <v>4</v>
      </c>
      <c r="D11" s="89">
        <v>107</v>
      </c>
      <c r="E11" s="88">
        <v>4</v>
      </c>
      <c r="F11" s="89">
        <v>78</v>
      </c>
      <c r="G11" s="88">
        <v>3</v>
      </c>
      <c r="H11" s="89">
        <v>86</v>
      </c>
      <c r="I11" s="88">
        <v>3</v>
      </c>
      <c r="J11" s="89">
        <v>49</v>
      </c>
      <c r="K11" s="88">
        <v>2</v>
      </c>
      <c r="L11" s="89">
        <v>45</v>
      </c>
      <c r="M11" s="88">
        <v>2</v>
      </c>
      <c r="N11" s="89">
        <v>54</v>
      </c>
      <c r="O11" s="88">
        <v>2</v>
      </c>
      <c r="P11" s="90">
        <v>71</v>
      </c>
      <c r="Q11" s="88">
        <v>77</v>
      </c>
      <c r="R11" s="83">
        <v>496</v>
      </c>
      <c r="S11" s="84">
        <v>18</v>
      </c>
      <c r="T11" s="85">
        <v>202</v>
      </c>
      <c r="U11" s="83">
        <v>698</v>
      </c>
      <c r="V11" s="84">
        <v>20</v>
      </c>
      <c r="W11" s="56"/>
    </row>
    <row r="12" spans="1:23" x14ac:dyDescent="0.2">
      <c r="A12" s="86" t="s">
        <v>62</v>
      </c>
      <c r="B12" s="87">
        <v>108</v>
      </c>
      <c r="C12" s="88">
        <v>4</v>
      </c>
      <c r="D12" s="89">
        <v>123</v>
      </c>
      <c r="E12" s="88">
        <v>4</v>
      </c>
      <c r="F12" s="89">
        <v>106</v>
      </c>
      <c r="G12" s="88">
        <v>4</v>
      </c>
      <c r="H12" s="89">
        <v>78</v>
      </c>
      <c r="I12" s="88">
        <v>3</v>
      </c>
      <c r="J12" s="89">
        <v>82</v>
      </c>
      <c r="K12" s="88">
        <v>3</v>
      </c>
      <c r="L12" s="89">
        <v>49</v>
      </c>
      <c r="M12" s="88">
        <v>2</v>
      </c>
      <c r="N12" s="89">
        <v>52</v>
      </c>
      <c r="O12" s="88">
        <v>2</v>
      </c>
      <c r="P12" s="90">
        <v>59</v>
      </c>
      <c r="Q12" s="88">
        <v>66</v>
      </c>
      <c r="R12" s="83">
        <v>546</v>
      </c>
      <c r="S12" s="84">
        <v>20</v>
      </c>
      <c r="T12" s="85">
        <v>177</v>
      </c>
      <c r="U12" s="83">
        <v>723</v>
      </c>
      <c r="V12" s="84">
        <v>22</v>
      </c>
      <c r="W12" s="56"/>
    </row>
    <row r="13" spans="1:23" x14ac:dyDescent="0.2">
      <c r="A13" s="86" t="s">
        <v>63</v>
      </c>
      <c r="B13" s="177">
        <v>107</v>
      </c>
      <c r="C13" s="178">
        <v>4</v>
      </c>
      <c r="D13" s="179">
        <v>104</v>
      </c>
      <c r="E13" s="178">
        <v>4</v>
      </c>
      <c r="F13" s="179">
        <v>117</v>
      </c>
      <c r="G13" s="178">
        <v>4</v>
      </c>
      <c r="H13" s="179">
        <v>93</v>
      </c>
      <c r="I13" s="178">
        <v>3</v>
      </c>
      <c r="J13" s="89">
        <v>80</v>
      </c>
      <c r="K13" s="88">
        <v>3</v>
      </c>
      <c r="L13" s="89">
        <v>69</v>
      </c>
      <c r="M13" s="88">
        <v>3</v>
      </c>
      <c r="N13" s="89">
        <v>48</v>
      </c>
      <c r="O13" s="88">
        <v>2</v>
      </c>
      <c r="P13" s="90">
        <v>36</v>
      </c>
      <c r="Q13" s="88">
        <v>56</v>
      </c>
      <c r="R13" s="83">
        <v>570</v>
      </c>
      <c r="S13" s="84">
        <v>21</v>
      </c>
      <c r="T13" s="85">
        <v>140</v>
      </c>
      <c r="U13" s="83">
        <v>710</v>
      </c>
      <c r="V13" s="84">
        <v>23</v>
      </c>
      <c r="W13" s="56"/>
    </row>
    <row r="14" spans="1:23" x14ac:dyDescent="0.2">
      <c r="A14" s="86" t="s">
        <v>64</v>
      </c>
      <c r="B14" s="91">
        <v>157</v>
      </c>
      <c r="C14" s="92">
        <v>5</v>
      </c>
      <c r="D14" s="89">
        <v>106</v>
      </c>
      <c r="E14" s="88">
        <v>4</v>
      </c>
      <c r="F14" s="89">
        <v>105</v>
      </c>
      <c r="G14" s="88">
        <v>4</v>
      </c>
      <c r="H14" s="89">
        <v>107</v>
      </c>
      <c r="I14" s="88">
        <v>4</v>
      </c>
      <c r="J14" s="89">
        <v>88</v>
      </c>
      <c r="K14" s="88">
        <v>3</v>
      </c>
      <c r="L14" s="89">
        <v>72</v>
      </c>
      <c r="M14" s="88">
        <v>3</v>
      </c>
      <c r="N14" s="89">
        <v>73</v>
      </c>
      <c r="O14" s="88">
        <v>3</v>
      </c>
      <c r="P14" s="90">
        <v>54</v>
      </c>
      <c r="Q14" s="88">
        <v>32</v>
      </c>
      <c r="R14" s="83">
        <v>635</v>
      </c>
      <c r="S14" s="84">
        <v>23</v>
      </c>
      <c r="T14" s="85">
        <v>159</v>
      </c>
      <c r="U14" s="83">
        <v>794</v>
      </c>
      <c r="V14" s="84">
        <v>26</v>
      </c>
      <c r="W14" s="56"/>
    </row>
    <row r="15" spans="1:23" x14ac:dyDescent="0.2">
      <c r="A15" s="93" t="s">
        <v>65</v>
      </c>
      <c r="B15" s="91">
        <v>153</v>
      </c>
      <c r="C15" s="92">
        <v>5</v>
      </c>
      <c r="D15" s="94">
        <v>156</v>
      </c>
      <c r="E15" s="92">
        <v>5</v>
      </c>
      <c r="F15" s="89">
        <v>101</v>
      </c>
      <c r="G15" s="88">
        <v>4</v>
      </c>
      <c r="H15" s="89">
        <v>94</v>
      </c>
      <c r="I15" s="88">
        <v>4</v>
      </c>
      <c r="J15" s="89">
        <v>102</v>
      </c>
      <c r="K15" s="88">
        <v>4</v>
      </c>
      <c r="L15" s="89">
        <v>85</v>
      </c>
      <c r="M15" s="88">
        <v>3</v>
      </c>
      <c r="N15" s="89">
        <v>70</v>
      </c>
      <c r="O15" s="88">
        <v>3</v>
      </c>
      <c r="P15" s="90">
        <v>63</v>
      </c>
      <c r="Q15" s="88">
        <v>49</v>
      </c>
      <c r="R15" s="83">
        <v>691</v>
      </c>
      <c r="S15" s="84">
        <v>25</v>
      </c>
      <c r="T15" s="85">
        <v>182</v>
      </c>
      <c r="U15" s="83">
        <v>873</v>
      </c>
      <c r="V15" s="84">
        <v>28</v>
      </c>
      <c r="W15" s="56"/>
    </row>
    <row r="16" spans="1:23" x14ac:dyDescent="0.2">
      <c r="A16" s="93" t="s">
        <v>66</v>
      </c>
      <c r="B16" s="96">
        <v>127</v>
      </c>
      <c r="C16" s="97">
        <v>4</v>
      </c>
      <c r="D16" s="98">
        <v>147</v>
      </c>
      <c r="E16" s="97">
        <v>5</v>
      </c>
      <c r="F16" s="98">
        <v>146</v>
      </c>
      <c r="G16" s="97">
        <v>5</v>
      </c>
      <c r="H16" s="100">
        <v>96</v>
      </c>
      <c r="I16" s="101">
        <v>4</v>
      </c>
      <c r="J16" s="100">
        <v>89</v>
      </c>
      <c r="K16" s="101">
        <v>3</v>
      </c>
      <c r="L16" s="100">
        <v>95</v>
      </c>
      <c r="M16" s="101">
        <v>4</v>
      </c>
      <c r="N16" s="100">
        <v>83</v>
      </c>
      <c r="O16" s="101">
        <v>3</v>
      </c>
      <c r="P16" s="102">
        <v>63</v>
      </c>
      <c r="Q16" s="103">
        <v>58</v>
      </c>
      <c r="R16" s="83">
        <v>700</v>
      </c>
      <c r="S16" s="84">
        <v>25</v>
      </c>
      <c r="T16" s="85">
        <v>204</v>
      </c>
      <c r="U16" s="83">
        <v>904</v>
      </c>
      <c r="V16" s="84">
        <v>28</v>
      </c>
      <c r="W16" s="56"/>
    </row>
    <row r="17" spans="1:23" x14ac:dyDescent="0.2">
      <c r="A17" s="93" t="s">
        <v>67</v>
      </c>
      <c r="B17" s="96">
        <v>133</v>
      </c>
      <c r="C17" s="97">
        <v>4</v>
      </c>
      <c r="D17" s="98">
        <v>125</v>
      </c>
      <c r="E17" s="97">
        <v>4</v>
      </c>
      <c r="F17" s="98">
        <v>140</v>
      </c>
      <c r="G17" s="97">
        <v>5</v>
      </c>
      <c r="H17" s="98">
        <v>135</v>
      </c>
      <c r="I17" s="97">
        <v>5</v>
      </c>
      <c r="J17" s="100">
        <v>91</v>
      </c>
      <c r="K17" s="101">
        <v>3</v>
      </c>
      <c r="L17" s="100">
        <v>84</v>
      </c>
      <c r="M17" s="101">
        <v>3</v>
      </c>
      <c r="N17" s="100">
        <v>85</v>
      </c>
      <c r="O17" s="101">
        <v>3</v>
      </c>
      <c r="P17" s="102">
        <v>78</v>
      </c>
      <c r="Q17" s="103">
        <v>57</v>
      </c>
      <c r="R17" s="83">
        <v>708</v>
      </c>
      <c r="S17" s="84">
        <v>24</v>
      </c>
      <c r="T17" s="85">
        <v>220</v>
      </c>
      <c r="U17" s="83">
        <v>928</v>
      </c>
      <c r="V17" s="84">
        <v>27</v>
      </c>
      <c r="W17" s="56"/>
    </row>
    <row r="18" spans="1:23" x14ac:dyDescent="0.2">
      <c r="A18" s="93" t="s">
        <v>68</v>
      </c>
      <c r="B18" s="96">
        <v>158</v>
      </c>
      <c r="C18" s="97">
        <v>5</v>
      </c>
      <c r="D18" s="98">
        <v>133</v>
      </c>
      <c r="E18" s="97">
        <v>4</v>
      </c>
      <c r="F18" s="98">
        <v>120</v>
      </c>
      <c r="G18" s="97">
        <v>4</v>
      </c>
      <c r="H18" s="98">
        <v>141</v>
      </c>
      <c r="I18" s="97">
        <v>5</v>
      </c>
      <c r="J18" s="98">
        <v>130</v>
      </c>
      <c r="K18" s="97">
        <v>5</v>
      </c>
      <c r="L18" s="100">
        <v>89</v>
      </c>
      <c r="M18" s="101">
        <v>3</v>
      </c>
      <c r="N18" s="100">
        <v>67</v>
      </c>
      <c r="O18" s="101">
        <v>3</v>
      </c>
      <c r="P18" s="102">
        <v>87</v>
      </c>
      <c r="Q18" s="103">
        <v>75</v>
      </c>
      <c r="R18" s="83">
        <v>771</v>
      </c>
      <c r="S18" s="84">
        <v>26</v>
      </c>
      <c r="T18" s="85">
        <v>229</v>
      </c>
      <c r="U18" s="83">
        <v>1000</v>
      </c>
      <c r="V18" s="84">
        <v>29</v>
      </c>
      <c r="W18" s="95"/>
    </row>
    <row r="19" spans="1:23" x14ac:dyDescent="0.2">
      <c r="A19" s="93" t="s">
        <v>69</v>
      </c>
      <c r="B19" s="96">
        <v>129</v>
      </c>
      <c r="C19" s="97">
        <v>5</v>
      </c>
      <c r="D19" s="98">
        <v>155</v>
      </c>
      <c r="E19" s="97">
        <v>5</v>
      </c>
      <c r="F19" s="98">
        <v>131</v>
      </c>
      <c r="G19" s="97">
        <v>4</v>
      </c>
      <c r="H19" s="98">
        <v>114</v>
      </c>
      <c r="I19" s="97">
        <v>4</v>
      </c>
      <c r="J19" s="98">
        <v>132</v>
      </c>
      <c r="K19" s="97">
        <v>5</v>
      </c>
      <c r="L19" s="104"/>
      <c r="M19" s="97"/>
      <c r="N19" s="98">
        <v>192</v>
      </c>
      <c r="O19" s="101">
        <v>7</v>
      </c>
      <c r="P19" s="102">
        <v>65</v>
      </c>
      <c r="Q19" s="103">
        <v>80</v>
      </c>
      <c r="R19" s="83">
        <v>661</v>
      </c>
      <c r="S19" s="84">
        <v>23</v>
      </c>
      <c r="T19" s="85">
        <v>337</v>
      </c>
      <c r="U19" s="83">
        <v>998</v>
      </c>
      <c r="V19" s="84">
        <v>30</v>
      </c>
      <c r="W19" s="105"/>
    </row>
    <row r="20" spans="1:23" x14ac:dyDescent="0.2">
      <c r="A20" s="93" t="s">
        <v>70</v>
      </c>
      <c r="B20" s="96">
        <v>120</v>
      </c>
      <c r="C20" s="97">
        <v>4</v>
      </c>
      <c r="D20" s="98">
        <v>128</v>
      </c>
      <c r="E20" s="97">
        <v>5</v>
      </c>
      <c r="F20" s="98">
        <v>148</v>
      </c>
      <c r="G20" s="97">
        <v>5</v>
      </c>
      <c r="H20" s="98">
        <v>124</v>
      </c>
      <c r="I20" s="97">
        <v>4</v>
      </c>
      <c r="J20" s="98">
        <v>101</v>
      </c>
      <c r="K20" s="97">
        <v>4</v>
      </c>
      <c r="L20" s="106"/>
      <c r="M20" s="99"/>
      <c r="N20" s="98">
        <v>132</v>
      </c>
      <c r="O20" s="97">
        <v>4</v>
      </c>
      <c r="P20" s="107">
        <v>188</v>
      </c>
      <c r="Q20" s="103">
        <v>58</v>
      </c>
      <c r="R20" s="83">
        <v>621</v>
      </c>
      <c r="S20" s="84">
        <v>22</v>
      </c>
      <c r="T20" s="85">
        <v>378</v>
      </c>
      <c r="U20" s="83">
        <v>999</v>
      </c>
      <c r="V20" s="84">
        <v>26</v>
      </c>
      <c r="W20" s="105"/>
    </row>
    <row r="21" spans="1:23" x14ac:dyDescent="0.2">
      <c r="A21" s="93" t="s">
        <v>71</v>
      </c>
      <c r="B21" s="96">
        <v>119</v>
      </c>
      <c r="C21" s="97">
        <v>5</v>
      </c>
      <c r="D21" s="98">
        <v>117</v>
      </c>
      <c r="E21" s="97">
        <v>4</v>
      </c>
      <c r="F21" s="98">
        <v>119</v>
      </c>
      <c r="G21" s="97">
        <v>5</v>
      </c>
      <c r="H21" s="98">
        <v>138</v>
      </c>
      <c r="I21" s="97">
        <v>5</v>
      </c>
      <c r="J21" s="98">
        <v>121</v>
      </c>
      <c r="K21" s="97">
        <v>5</v>
      </c>
      <c r="L21" s="106"/>
      <c r="M21" s="99"/>
      <c r="N21" s="98">
        <v>96</v>
      </c>
      <c r="O21" s="97">
        <v>4</v>
      </c>
      <c r="P21" s="107">
        <v>117</v>
      </c>
      <c r="Q21" s="108">
        <v>166</v>
      </c>
      <c r="R21" s="109">
        <v>614</v>
      </c>
      <c r="S21" s="110">
        <v>24</v>
      </c>
      <c r="T21" s="111">
        <v>379</v>
      </c>
      <c r="U21" s="112">
        <v>993</v>
      </c>
      <c r="V21" s="113">
        <v>28</v>
      </c>
      <c r="W21" s="56"/>
    </row>
    <row r="22" spans="1:23" x14ac:dyDescent="0.2">
      <c r="A22" s="114" t="s">
        <v>72</v>
      </c>
      <c r="B22" s="96">
        <v>90</v>
      </c>
      <c r="C22" s="113">
        <v>4</v>
      </c>
      <c r="D22" s="98">
        <v>117</v>
      </c>
      <c r="E22" s="113">
        <v>5</v>
      </c>
      <c r="F22" s="98">
        <v>115</v>
      </c>
      <c r="G22" s="113">
        <v>4</v>
      </c>
      <c r="H22" s="98">
        <v>119</v>
      </c>
      <c r="I22" s="113">
        <v>5</v>
      </c>
      <c r="J22" s="98">
        <v>132</v>
      </c>
      <c r="K22" s="113">
        <v>5</v>
      </c>
      <c r="L22" s="115"/>
      <c r="M22" s="116"/>
      <c r="N22" s="98">
        <v>109</v>
      </c>
      <c r="O22" s="113">
        <v>4</v>
      </c>
      <c r="P22" s="107">
        <v>92</v>
      </c>
      <c r="Q22" s="108">
        <v>112</v>
      </c>
      <c r="R22" s="109">
        <v>573</v>
      </c>
      <c r="S22" s="110">
        <v>23</v>
      </c>
      <c r="T22" s="111">
        <v>313</v>
      </c>
      <c r="U22" s="112">
        <v>886</v>
      </c>
      <c r="V22" s="113">
        <v>27</v>
      </c>
      <c r="W22" s="56"/>
    </row>
    <row r="23" spans="1:23" x14ac:dyDescent="0.2">
      <c r="A23" s="114" t="s">
        <v>73</v>
      </c>
      <c r="B23" s="96">
        <v>113</v>
      </c>
      <c r="C23" s="113">
        <v>4</v>
      </c>
      <c r="D23" s="98">
        <v>87</v>
      </c>
      <c r="E23" s="113">
        <v>4</v>
      </c>
      <c r="F23" s="98">
        <v>112</v>
      </c>
      <c r="G23" s="113">
        <v>5</v>
      </c>
      <c r="H23" s="98">
        <v>113</v>
      </c>
      <c r="I23" s="113">
        <v>4</v>
      </c>
      <c r="J23" s="98">
        <v>115</v>
      </c>
      <c r="K23" s="113">
        <v>4</v>
      </c>
      <c r="L23" s="115"/>
      <c r="M23" s="116"/>
      <c r="N23" s="98">
        <v>125</v>
      </c>
      <c r="O23" s="113">
        <v>4</v>
      </c>
      <c r="P23" s="107">
        <v>100</v>
      </c>
      <c r="Q23" s="108">
        <v>85</v>
      </c>
      <c r="R23" s="109">
        <v>540</v>
      </c>
      <c r="S23" s="110">
        <v>21</v>
      </c>
      <c r="T23" s="111">
        <v>310</v>
      </c>
      <c r="U23" s="112">
        <v>850</v>
      </c>
      <c r="V23" s="113">
        <v>25</v>
      </c>
      <c r="W23" s="56"/>
    </row>
    <row r="24" spans="1:23" x14ac:dyDescent="0.2">
      <c r="A24" s="114" t="s">
        <v>74</v>
      </c>
      <c r="B24" s="96">
        <v>125</v>
      </c>
      <c r="C24" s="113">
        <v>5</v>
      </c>
      <c r="D24" s="98">
        <v>108</v>
      </c>
      <c r="E24" s="113">
        <v>4</v>
      </c>
      <c r="F24" s="98">
        <v>84</v>
      </c>
      <c r="G24" s="113">
        <v>4</v>
      </c>
      <c r="H24" s="98">
        <v>113</v>
      </c>
      <c r="I24" s="113">
        <v>4</v>
      </c>
      <c r="J24" s="98">
        <v>108</v>
      </c>
      <c r="K24" s="113">
        <v>4</v>
      </c>
      <c r="L24" s="115"/>
      <c r="M24" s="116"/>
      <c r="N24" s="98">
        <v>103</v>
      </c>
      <c r="O24" s="113">
        <v>4</v>
      </c>
      <c r="P24" s="107">
        <v>122</v>
      </c>
      <c r="Q24" s="108">
        <v>94</v>
      </c>
      <c r="R24" s="109">
        <v>538</v>
      </c>
      <c r="S24" s="110">
        <v>21</v>
      </c>
      <c r="T24" s="111">
        <v>319</v>
      </c>
      <c r="U24" s="112">
        <v>857</v>
      </c>
      <c r="V24" s="113">
        <v>25</v>
      </c>
      <c r="W24" s="56"/>
    </row>
    <row r="25" spans="1:23" x14ac:dyDescent="0.2">
      <c r="A25" s="114" t="s">
        <v>75</v>
      </c>
      <c r="B25" s="96">
        <v>142</v>
      </c>
      <c r="C25" s="113">
        <v>5</v>
      </c>
      <c r="D25" s="98">
        <v>124</v>
      </c>
      <c r="E25" s="113">
        <v>5</v>
      </c>
      <c r="F25" s="98">
        <v>103</v>
      </c>
      <c r="G25" s="113">
        <v>4</v>
      </c>
      <c r="H25" s="98">
        <v>81</v>
      </c>
      <c r="I25" s="113">
        <v>3</v>
      </c>
      <c r="J25" s="98">
        <v>106</v>
      </c>
      <c r="K25" s="113">
        <v>4</v>
      </c>
      <c r="L25" s="115"/>
      <c r="M25" s="116"/>
      <c r="N25" s="98">
        <v>109</v>
      </c>
      <c r="O25" s="113">
        <v>4</v>
      </c>
      <c r="P25" s="107">
        <v>99</v>
      </c>
      <c r="Q25" s="108">
        <v>110</v>
      </c>
      <c r="R25" s="109">
        <v>556</v>
      </c>
      <c r="S25" s="110">
        <v>21</v>
      </c>
      <c r="T25" s="111">
        <v>318</v>
      </c>
      <c r="U25" s="112">
        <v>874</v>
      </c>
      <c r="V25" s="113">
        <v>25</v>
      </c>
      <c r="W25" s="56"/>
    </row>
    <row r="26" spans="1:23" x14ac:dyDescent="0.2">
      <c r="A26" s="114" t="s">
        <v>76</v>
      </c>
      <c r="B26" s="96">
        <v>125</v>
      </c>
      <c r="C26" s="113">
        <v>5</v>
      </c>
      <c r="D26" s="98">
        <v>143</v>
      </c>
      <c r="E26" s="113">
        <v>5</v>
      </c>
      <c r="F26" s="98">
        <v>117</v>
      </c>
      <c r="G26" s="113">
        <v>5</v>
      </c>
      <c r="H26" s="98">
        <v>98</v>
      </c>
      <c r="I26" s="113">
        <v>4</v>
      </c>
      <c r="J26" s="98">
        <v>74</v>
      </c>
      <c r="K26" s="113">
        <v>3</v>
      </c>
      <c r="L26" s="115"/>
      <c r="M26" s="116"/>
      <c r="N26" s="98">
        <v>107</v>
      </c>
      <c r="O26" s="113">
        <v>4</v>
      </c>
      <c r="P26" s="107">
        <v>109</v>
      </c>
      <c r="Q26" s="108">
        <v>86</v>
      </c>
      <c r="R26" s="109">
        <v>557</v>
      </c>
      <c r="S26" s="110">
        <v>22</v>
      </c>
      <c r="T26" s="111">
        <v>302</v>
      </c>
      <c r="U26" s="112">
        <v>859</v>
      </c>
      <c r="V26" s="113">
        <v>26</v>
      </c>
      <c r="W26" s="56"/>
    </row>
    <row r="27" spans="1:23" x14ac:dyDescent="0.2">
      <c r="A27" s="114" t="s">
        <v>77</v>
      </c>
      <c r="B27" s="96">
        <v>82</v>
      </c>
      <c r="C27" s="113">
        <v>3</v>
      </c>
      <c r="D27" s="98">
        <v>128</v>
      </c>
      <c r="E27" s="113">
        <v>5</v>
      </c>
      <c r="F27" s="98">
        <v>141</v>
      </c>
      <c r="G27" s="113">
        <v>5</v>
      </c>
      <c r="H27" s="98">
        <v>113</v>
      </c>
      <c r="I27" s="113">
        <v>5</v>
      </c>
      <c r="J27" s="98">
        <v>91</v>
      </c>
      <c r="K27" s="113">
        <v>4</v>
      </c>
      <c r="L27" s="115"/>
      <c r="M27" s="116"/>
      <c r="N27" s="98">
        <v>74</v>
      </c>
      <c r="O27" s="113">
        <v>3</v>
      </c>
      <c r="P27" s="107">
        <v>102</v>
      </c>
      <c r="Q27" s="108">
        <v>104</v>
      </c>
      <c r="R27" s="109">
        <v>555</v>
      </c>
      <c r="S27" s="110">
        <v>22</v>
      </c>
      <c r="T27" s="111">
        <v>280</v>
      </c>
      <c r="U27" s="112">
        <v>835</v>
      </c>
      <c r="V27" s="113">
        <v>25</v>
      </c>
      <c r="W27" s="56"/>
    </row>
    <row r="28" spans="1:23" x14ac:dyDescent="0.2">
      <c r="A28" s="114" t="s">
        <v>78</v>
      </c>
      <c r="B28" s="96">
        <v>136</v>
      </c>
      <c r="C28" s="113">
        <v>5</v>
      </c>
      <c r="D28" s="98">
        <v>82</v>
      </c>
      <c r="E28" s="113">
        <v>3</v>
      </c>
      <c r="F28" s="98">
        <v>126</v>
      </c>
      <c r="G28" s="113">
        <v>5</v>
      </c>
      <c r="H28" s="98">
        <v>135</v>
      </c>
      <c r="I28" s="113">
        <v>5</v>
      </c>
      <c r="J28" s="98">
        <v>108</v>
      </c>
      <c r="K28" s="113">
        <v>5</v>
      </c>
      <c r="L28" s="115"/>
      <c r="M28" s="116"/>
      <c r="N28" s="98">
        <v>86</v>
      </c>
      <c r="O28" s="113">
        <v>3</v>
      </c>
      <c r="P28" s="107">
        <v>76</v>
      </c>
      <c r="Q28" s="108">
        <v>98</v>
      </c>
      <c r="R28" s="109">
        <v>587</v>
      </c>
      <c r="S28" s="110">
        <v>23</v>
      </c>
      <c r="T28" s="111">
        <v>260</v>
      </c>
      <c r="U28" s="112">
        <v>847</v>
      </c>
      <c r="V28" s="113">
        <v>26</v>
      </c>
      <c r="W28" s="56"/>
    </row>
    <row r="29" spans="1:23" x14ac:dyDescent="0.2">
      <c r="A29" s="114" t="s">
        <v>79</v>
      </c>
      <c r="B29" s="96">
        <v>89</v>
      </c>
      <c r="C29" s="113">
        <v>4</v>
      </c>
      <c r="D29" s="98">
        <v>131</v>
      </c>
      <c r="E29" s="113">
        <v>5</v>
      </c>
      <c r="F29" s="98">
        <v>83</v>
      </c>
      <c r="G29" s="113">
        <v>3</v>
      </c>
      <c r="H29" s="98">
        <v>119</v>
      </c>
      <c r="I29" s="113">
        <v>5</v>
      </c>
      <c r="J29" s="98">
        <v>125</v>
      </c>
      <c r="K29" s="113">
        <v>5</v>
      </c>
      <c r="L29" s="115"/>
      <c r="M29" s="116"/>
      <c r="N29" s="98">
        <v>107</v>
      </c>
      <c r="O29" s="113">
        <v>5</v>
      </c>
      <c r="P29" s="107">
        <v>80</v>
      </c>
      <c r="Q29" s="108">
        <v>68</v>
      </c>
      <c r="R29" s="109">
        <v>547</v>
      </c>
      <c r="S29" s="110">
        <v>22</v>
      </c>
      <c r="T29" s="111">
        <v>255</v>
      </c>
      <c r="U29" s="112">
        <v>802</v>
      </c>
      <c r="V29" s="113">
        <v>27</v>
      </c>
      <c r="W29" s="56"/>
    </row>
    <row r="30" spans="1:23" x14ac:dyDescent="0.2">
      <c r="A30" s="118" t="s">
        <v>80</v>
      </c>
      <c r="B30" s="130">
        <v>121</v>
      </c>
      <c r="C30" s="120">
        <v>5</v>
      </c>
      <c r="D30" s="119">
        <v>88</v>
      </c>
      <c r="E30" s="120">
        <v>4</v>
      </c>
      <c r="F30" s="119">
        <v>130</v>
      </c>
      <c r="G30" s="120">
        <v>5</v>
      </c>
      <c r="H30" s="119">
        <v>79</v>
      </c>
      <c r="I30" s="121">
        <v>3</v>
      </c>
      <c r="J30" s="119">
        <v>111</v>
      </c>
      <c r="K30" s="121">
        <v>4</v>
      </c>
      <c r="L30" s="122"/>
      <c r="M30" s="123"/>
      <c r="N30" s="119">
        <v>122</v>
      </c>
      <c r="O30" s="121">
        <v>5</v>
      </c>
      <c r="P30" s="124">
        <v>103</v>
      </c>
      <c r="Q30" s="125">
        <v>75</v>
      </c>
      <c r="R30" s="126">
        <v>529</v>
      </c>
      <c r="S30" s="127">
        <v>21</v>
      </c>
      <c r="T30" s="128">
        <v>300</v>
      </c>
      <c r="U30" s="129">
        <v>829</v>
      </c>
      <c r="V30" s="120">
        <v>26</v>
      </c>
      <c r="W30" s="56"/>
    </row>
    <row r="31" spans="1:23" x14ac:dyDescent="0.2">
      <c r="A31" s="118" t="s">
        <v>81</v>
      </c>
      <c r="B31" s="130">
        <v>119</v>
      </c>
      <c r="C31" s="120">
        <v>5</v>
      </c>
      <c r="D31" s="119">
        <v>120</v>
      </c>
      <c r="E31" s="120">
        <v>5</v>
      </c>
      <c r="F31" s="119">
        <v>87</v>
      </c>
      <c r="G31" s="120">
        <v>3</v>
      </c>
      <c r="H31" s="119">
        <v>124</v>
      </c>
      <c r="I31" s="121">
        <v>5</v>
      </c>
      <c r="J31" s="119">
        <v>74</v>
      </c>
      <c r="K31" s="121">
        <v>3</v>
      </c>
      <c r="L31" s="122"/>
      <c r="M31" s="123"/>
      <c r="N31" s="119">
        <v>109</v>
      </c>
      <c r="O31" s="121">
        <v>4</v>
      </c>
      <c r="P31" s="124">
        <v>118</v>
      </c>
      <c r="Q31" s="125">
        <v>97</v>
      </c>
      <c r="R31" s="126">
        <v>524</v>
      </c>
      <c r="S31" s="127">
        <v>21</v>
      </c>
      <c r="T31" s="128">
        <v>324</v>
      </c>
      <c r="U31" s="129">
        <v>848</v>
      </c>
      <c r="V31" s="120">
        <v>25</v>
      </c>
      <c r="W31" s="56"/>
    </row>
    <row r="32" spans="1:23" x14ac:dyDescent="0.2">
      <c r="A32" s="118" t="s">
        <v>82</v>
      </c>
      <c r="B32" s="130">
        <v>116</v>
      </c>
      <c r="C32" s="120">
        <v>4</v>
      </c>
      <c r="D32" s="119">
        <v>118</v>
      </c>
      <c r="E32" s="120">
        <v>5</v>
      </c>
      <c r="F32" s="119">
        <v>119</v>
      </c>
      <c r="G32" s="120">
        <v>5</v>
      </c>
      <c r="H32" s="119">
        <v>83</v>
      </c>
      <c r="I32" s="121">
        <v>3</v>
      </c>
      <c r="J32" s="119">
        <v>116</v>
      </c>
      <c r="K32" s="121">
        <v>4</v>
      </c>
      <c r="L32" s="122"/>
      <c r="M32" s="123"/>
      <c r="N32" s="119">
        <v>72</v>
      </c>
      <c r="O32" s="121">
        <v>3</v>
      </c>
      <c r="P32" s="124">
        <v>105</v>
      </c>
      <c r="Q32" s="125">
        <v>111</v>
      </c>
      <c r="R32" s="126">
        <v>552</v>
      </c>
      <c r="S32" s="127">
        <v>21</v>
      </c>
      <c r="T32" s="128">
        <v>288</v>
      </c>
      <c r="U32" s="129">
        <v>840</v>
      </c>
      <c r="V32" s="120">
        <v>24</v>
      </c>
      <c r="W32" s="56"/>
    </row>
    <row r="33" spans="1:23" x14ac:dyDescent="0.2">
      <c r="A33" s="118" t="s">
        <v>83</v>
      </c>
      <c r="B33" s="130">
        <v>122</v>
      </c>
      <c r="C33" s="120">
        <v>5</v>
      </c>
      <c r="D33" s="119">
        <v>115</v>
      </c>
      <c r="E33" s="120">
        <v>4</v>
      </c>
      <c r="F33" s="119">
        <v>117</v>
      </c>
      <c r="G33" s="120">
        <v>5</v>
      </c>
      <c r="H33" s="119">
        <v>114</v>
      </c>
      <c r="I33" s="121">
        <v>4</v>
      </c>
      <c r="J33" s="119">
        <v>78</v>
      </c>
      <c r="K33" s="121">
        <v>3</v>
      </c>
      <c r="L33" s="122"/>
      <c r="M33" s="123"/>
      <c r="N33" s="119">
        <v>113</v>
      </c>
      <c r="O33" s="121">
        <v>4</v>
      </c>
      <c r="P33" s="124">
        <v>70</v>
      </c>
      <c r="Q33" s="125">
        <v>99</v>
      </c>
      <c r="R33" s="126">
        <v>546</v>
      </c>
      <c r="S33" s="127">
        <v>21</v>
      </c>
      <c r="T33" s="128">
        <v>282</v>
      </c>
      <c r="U33" s="129">
        <v>828</v>
      </c>
      <c r="V33" s="120">
        <v>25</v>
      </c>
      <c r="W33" s="56"/>
    </row>
    <row r="34" spans="1:23" x14ac:dyDescent="0.2">
      <c r="A34" s="118" t="s">
        <v>84</v>
      </c>
      <c r="B34" s="130">
        <v>127</v>
      </c>
      <c r="C34" s="120">
        <v>5</v>
      </c>
      <c r="D34" s="119">
        <v>121</v>
      </c>
      <c r="E34" s="120">
        <v>5</v>
      </c>
      <c r="F34" s="119">
        <v>114</v>
      </c>
      <c r="G34" s="120">
        <v>4</v>
      </c>
      <c r="H34" s="119">
        <v>112</v>
      </c>
      <c r="I34" s="121">
        <v>4</v>
      </c>
      <c r="J34" s="119">
        <v>107</v>
      </c>
      <c r="K34" s="121">
        <v>4</v>
      </c>
      <c r="L34" s="122"/>
      <c r="M34" s="123"/>
      <c r="N34" s="119">
        <v>76</v>
      </c>
      <c r="O34" s="121">
        <v>3</v>
      </c>
      <c r="P34" s="124">
        <v>109</v>
      </c>
      <c r="Q34" s="125">
        <v>66</v>
      </c>
      <c r="R34" s="126">
        <v>581</v>
      </c>
      <c r="S34" s="127">
        <v>22</v>
      </c>
      <c r="T34" s="128">
        <v>251</v>
      </c>
      <c r="U34" s="129">
        <v>832</v>
      </c>
      <c r="V34" s="120">
        <v>25</v>
      </c>
      <c r="W34" s="56"/>
    </row>
    <row r="35" spans="1:23" x14ac:dyDescent="0.2">
      <c r="A35" s="118" t="s">
        <v>85</v>
      </c>
      <c r="B35" s="130">
        <v>119</v>
      </c>
      <c r="C35" s="120">
        <v>5</v>
      </c>
      <c r="D35" s="119">
        <v>126</v>
      </c>
      <c r="E35" s="120">
        <v>5</v>
      </c>
      <c r="F35" s="119">
        <v>120</v>
      </c>
      <c r="G35" s="120">
        <v>5</v>
      </c>
      <c r="H35" s="119">
        <v>109</v>
      </c>
      <c r="I35" s="121">
        <v>4</v>
      </c>
      <c r="J35" s="119">
        <v>105</v>
      </c>
      <c r="K35" s="121">
        <v>4</v>
      </c>
      <c r="L35" s="122"/>
      <c r="M35" s="123"/>
      <c r="N35" s="119">
        <v>105</v>
      </c>
      <c r="O35" s="121">
        <v>4</v>
      </c>
      <c r="P35" s="124">
        <v>73</v>
      </c>
      <c r="Q35" s="125">
        <v>103</v>
      </c>
      <c r="R35" s="126">
        <v>579</v>
      </c>
      <c r="S35" s="127">
        <v>23</v>
      </c>
      <c r="T35" s="128">
        <v>281</v>
      </c>
      <c r="U35" s="129">
        <v>860</v>
      </c>
      <c r="V35" s="120">
        <v>27</v>
      </c>
      <c r="W35" s="56"/>
    </row>
    <row r="36" spans="1:23" x14ac:dyDescent="0.2">
      <c r="A36" s="118" t="s">
        <v>86</v>
      </c>
      <c r="B36" s="130">
        <v>118</v>
      </c>
      <c r="C36" s="120">
        <v>5</v>
      </c>
      <c r="D36" s="119">
        <v>118</v>
      </c>
      <c r="E36" s="120">
        <v>5</v>
      </c>
      <c r="F36" s="119">
        <v>125</v>
      </c>
      <c r="G36" s="120">
        <v>5</v>
      </c>
      <c r="H36" s="119">
        <v>115</v>
      </c>
      <c r="I36" s="121">
        <v>4</v>
      </c>
      <c r="J36" s="119">
        <v>102</v>
      </c>
      <c r="K36" s="121">
        <v>4</v>
      </c>
      <c r="L36" s="122"/>
      <c r="M36" s="123"/>
      <c r="N36" s="119">
        <v>103</v>
      </c>
      <c r="O36" s="121">
        <v>4</v>
      </c>
      <c r="P36" s="124">
        <v>101</v>
      </c>
      <c r="Q36" s="125">
        <v>69</v>
      </c>
      <c r="R36" s="126">
        <v>578</v>
      </c>
      <c r="S36" s="127">
        <v>23</v>
      </c>
      <c r="T36" s="128">
        <v>273</v>
      </c>
      <c r="U36" s="129">
        <v>851</v>
      </c>
      <c r="V36" s="120">
        <v>27</v>
      </c>
      <c r="W36" s="56"/>
    </row>
    <row r="37" spans="1:23" ht="12.75" customHeight="1" x14ac:dyDescent="0.2">
      <c r="A37" s="118" t="s">
        <v>87</v>
      </c>
      <c r="B37" s="130">
        <v>126</v>
      </c>
      <c r="C37" s="120">
        <v>5</v>
      </c>
      <c r="D37" s="119">
        <v>117</v>
      </c>
      <c r="E37" s="120">
        <v>5</v>
      </c>
      <c r="F37" s="119">
        <v>117</v>
      </c>
      <c r="G37" s="120">
        <v>5</v>
      </c>
      <c r="H37" s="119">
        <v>119</v>
      </c>
      <c r="I37" s="121">
        <v>5</v>
      </c>
      <c r="J37" s="119">
        <v>108</v>
      </c>
      <c r="K37" s="121">
        <v>4</v>
      </c>
      <c r="L37" s="122"/>
      <c r="M37" s="123"/>
      <c r="N37" s="119">
        <v>100</v>
      </c>
      <c r="O37" s="121">
        <v>4</v>
      </c>
      <c r="P37" s="124">
        <v>100</v>
      </c>
      <c r="Q37" s="125">
        <v>95</v>
      </c>
      <c r="R37" s="126">
        <v>587</v>
      </c>
      <c r="S37" s="127">
        <v>24</v>
      </c>
      <c r="T37" s="128">
        <v>295</v>
      </c>
      <c r="U37" s="129">
        <v>882</v>
      </c>
      <c r="V37" s="120">
        <v>28</v>
      </c>
      <c r="W37" s="56"/>
    </row>
    <row r="38" spans="1:23" ht="12.75" customHeight="1" x14ac:dyDescent="0.2">
      <c r="A38" s="118" t="s">
        <v>88</v>
      </c>
      <c r="B38" s="130">
        <v>125</v>
      </c>
      <c r="C38" s="120">
        <v>5</v>
      </c>
      <c r="D38" s="119">
        <v>125</v>
      </c>
      <c r="E38" s="120">
        <v>5</v>
      </c>
      <c r="F38" s="119">
        <v>116</v>
      </c>
      <c r="G38" s="120">
        <v>4</v>
      </c>
      <c r="H38" s="119">
        <v>112</v>
      </c>
      <c r="I38" s="121">
        <v>4</v>
      </c>
      <c r="J38" s="119">
        <v>111</v>
      </c>
      <c r="K38" s="121">
        <v>4</v>
      </c>
      <c r="L38" s="122"/>
      <c r="M38" s="123"/>
      <c r="N38" s="119">
        <v>106</v>
      </c>
      <c r="O38" s="121">
        <v>4</v>
      </c>
      <c r="P38" s="124">
        <v>97</v>
      </c>
      <c r="Q38" s="125">
        <v>94</v>
      </c>
      <c r="R38" s="126">
        <v>589</v>
      </c>
      <c r="S38" s="127">
        <v>22</v>
      </c>
      <c r="T38" s="128">
        <v>297</v>
      </c>
      <c r="U38" s="129">
        <v>886</v>
      </c>
      <c r="V38" s="120">
        <v>26</v>
      </c>
      <c r="W38" s="56"/>
    </row>
    <row r="39" spans="1:23" ht="12.75" customHeight="1" x14ac:dyDescent="0.2">
      <c r="A39" s="118" t="s">
        <v>89</v>
      </c>
      <c r="B39" s="130">
        <v>123</v>
      </c>
      <c r="C39" s="120">
        <v>5</v>
      </c>
      <c r="D39" s="119">
        <v>124</v>
      </c>
      <c r="E39" s="120">
        <v>5</v>
      </c>
      <c r="F39" s="119">
        <v>124</v>
      </c>
      <c r="G39" s="120">
        <v>5</v>
      </c>
      <c r="H39" s="119">
        <v>111</v>
      </c>
      <c r="I39" s="121">
        <v>4</v>
      </c>
      <c r="J39" s="119">
        <v>105</v>
      </c>
      <c r="K39" s="121">
        <v>4</v>
      </c>
      <c r="L39" s="122"/>
      <c r="M39" s="123"/>
      <c r="N39" s="119">
        <v>109</v>
      </c>
      <c r="O39" s="121">
        <v>4</v>
      </c>
      <c r="P39" s="124">
        <v>102</v>
      </c>
      <c r="Q39" s="125">
        <v>91</v>
      </c>
      <c r="R39" s="126">
        <v>587</v>
      </c>
      <c r="S39" s="127">
        <v>23</v>
      </c>
      <c r="T39" s="128">
        <v>302</v>
      </c>
      <c r="U39" s="129">
        <v>889</v>
      </c>
      <c r="V39" s="120">
        <v>27</v>
      </c>
      <c r="W39" s="56"/>
    </row>
    <row r="40" spans="1:23" ht="12.75" customHeight="1" x14ac:dyDescent="0.2">
      <c r="A40" s="118" t="s">
        <v>90</v>
      </c>
      <c r="B40" s="130">
        <v>125</v>
      </c>
      <c r="C40" s="120">
        <v>5</v>
      </c>
      <c r="D40" s="119">
        <v>122</v>
      </c>
      <c r="E40" s="120">
        <v>5</v>
      </c>
      <c r="F40" s="119">
        <v>123</v>
      </c>
      <c r="G40" s="120">
        <v>5</v>
      </c>
      <c r="H40" s="119">
        <v>119</v>
      </c>
      <c r="I40" s="121">
        <v>5</v>
      </c>
      <c r="J40" s="119">
        <v>104</v>
      </c>
      <c r="K40" s="121">
        <v>4</v>
      </c>
      <c r="L40" s="122"/>
      <c r="M40" s="123"/>
      <c r="N40" s="119">
        <v>103</v>
      </c>
      <c r="O40" s="121">
        <v>4</v>
      </c>
      <c r="P40" s="124">
        <v>105</v>
      </c>
      <c r="Q40" s="125">
        <v>96</v>
      </c>
      <c r="R40" s="126">
        <v>593</v>
      </c>
      <c r="S40" s="127">
        <v>24</v>
      </c>
      <c r="T40" s="128">
        <v>304</v>
      </c>
      <c r="U40" s="129">
        <v>897</v>
      </c>
      <c r="V40" s="120">
        <v>28</v>
      </c>
      <c r="W40" s="56"/>
    </row>
    <row r="41" spans="1:23" ht="12.75" customHeight="1" x14ac:dyDescent="0.2">
      <c r="A41" s="118" t="s">
        <v>91</v>
      </c>
      <c r="B41" s="130">
        <v>125</v>
      </c>
      <c r="C41" s="120">
        <v>5</v>
      </c>
      <c r="D41" s="119">
        <v>124</v>
      </c>
      <c r="E41" s="120">
        <v>5</v>
      </c>
      <c r="F41" s="119">
        <v>121</v>
      </c>
      <c r="G41" s="120">
        <v>5</v>
      </c>
      <c r="H41" s="119">
        <v>118</v>
      </c>
      <c r="I41" s="121">
        <v>5</v>
      </c>
      <c r="J41" s="119">
        <v>111</v>
      </c>
      <c r="K41" s="121">
        <v>4</v>
      </c>
      <c r="L41" s="122"/>
      <c r="M41" s="123"/>
      <c r="N41" s="119">
        <v>102</v>
      </c>
      <c r="O41" s="121">
        <v>4</v>
      </c>
      <c r="P41" s="124">
        <v>100</v>
      </c>
      <c r="Q41" s="125">
        <v>99</v>
      </c>
      <c r="R41" s="126">
        <v>599</v>
      </c>
      <c r="S41" s="127">
        <v>24</v>
      </c>
      <c r="T41" s="128">
        <v>301</v>
      </c>
      <c r="U41" s="129">
        <v>900</v>
      </c>
      <c r="V41" s="120">
        <v>28</v>
      </c>
      <c r="W41" s="56"/>
    </row>
    <row r="42" spans="1:23" ht="12.75" customHeight="1" x14ac:dyDescent="0.2">
      <c r="A42" s="118" t="s">
        <v>92</v>
      </c>
      <c r="B42" s="130">
        <v>125</v>
      </c>
      <c r="C42" s="120">
        <v>5</v>
      </c>
      <c r="D42" s="119">
        <v>124</v>
      </c>
      <c r="E42" s="120">
        <v>5</v>
      </c>
      <c r="F42" s="119">
        <v>123</v>
      </c>
      <c r="G42" s="120">
        <v>5</v>
      </c>
      <c r="H42" s="119">
        <v>116</v>
      </c>
      <c r="I42" s="121">
        <v>4</v>
      </c>
      <c r="J42" s="119">
        <v>110</v>
      </c>
      <c r="K42" s="121">
        <v>4</v>
      </c>
      <c r="L42" s="122"/>
      <c r="M42" s="123"/>
      <c r="N42" s="119">
        <v>109</v>
      </c>
      <c r="O42" s="121">
        <v>4</v>
      </c>
      <c r="P42" s="124">
        <v>99</v>
      </c>
      <c r="Q42" s="125">
        <v>94</v>
      </c>
      <c r="R42" s="126">
        <v>598</v>
      </c>
      <c r="S42" s="127">
        <v>23</v>
      </c>
      <c r="T42" s="128">
        <v>302</v>
      </c>
      <c r="U42" s="129">
        <v>900</v>
      </c>
      <c r="V42" s="120">
        <v>27</v>
      </c>
      <c r="W42" s="56"/>
    </row>
    <row r="43" spans="1:23" ht="12.75" customHeight="1" x14ac:dyDescent="0.2">
      <c r="A43" s="118" t="s">
        <v>93</v>
      </c>
      <c r="B43" s="130">
        <v>125</v>
      </c>
      <c r="C43" s="120">
        <v>5</v>
      </c>
      <c r="D43" s="119">
        <v>124</v>
      </c>
      <c r="E43" s="120">
        <v>5</v>
      </c>
      <c r="F43" s="119">
        <v>123</v>
      </c>
      <c r="G43" s="120">
        <v>5</v>
      </c>
      <c r="H43" s="119">
        <v>118</v>
      </c>
      <c r="I43" s="121">
        <v>5</v>
      </c>
      <c r="J43" s="119">
        <v>109</v>
      </c>
      <c r="K43" s="121">
        <v>4</v>
      </c>
      <c r="L43" s="122"/>
      <c r="M43" s="123"/>
      <c r="N43" s="119">
        <v>108</v>
      </c>
      <c r="O43" s="121">
        <v>4</v>
      </c>
      <c r="P43" s="124">
        <v>105</v>
      </c>
      <c r="Q43" s="125">
        <v>93</v>
      </c>
      <c r="R43" s="126">
        <v>599</v>
      </c>
      <c r="S43" s="127">
        <v>24</v>
      </c>
      <c r="T43" s="128">
        <v>306</v>
      </c>
      <c r="U43" s="129">
        <v>905</v>
      </c>
      <c r="V43" s="120">
        <v>28</v>
      </c>
      <c r="W43" s="56"/>
    </row>
    <row r="44" spans="1:23" ht="12.75" customHeight="1" x14ac:dyDescent="0.2">
      <c r="A44" s="118" t="s">
        <v>94</v>
      </c>
      <c r="B44" s="130">
        <v>123</v>
      </c>
      <c r="C44" s="120">
        <v>5</v>
      </c>
      <c r="D44" s="119">
        <v>124</v>
      </c>
      <c r="E44" s="120">
        <v>5</v>
      </c>
      <c r="F44" s="119">
        <v>123</v>
      </c>
      <c r="G44" s="120">
        <v>5</v>
      </c>
      <c r="H44" s="119">
        <v>118</v>
      </c>
      <c r="I44" s="121">
        <v>5</v>
      </c>
      <c r="J44" s="119">
        <v>110</v>
      </c>
      <c r="K44" s="121">
        <v>4</v>
      </c>
      <c r="L44" s="122"/>
      <c r="M44" s="123"/>
      <c r="N44" s="119">
        <v>107</v>
      </c>
      <c r="O44" s="121">
        <v>4</v>
      </c>
      <c r="P44" s="124">
        <v>104</v>
      </c>
      <c r="Q44" s="125">
        <v>99</v>
      </c>
      <c r="R44" s="126">
        <v>598</v>
      </c>
      <c r="S44" s="127">
        <v>24</v>
      </c>
      <c r="T44" s="128">
        <v>310</v>
      </c>
      <c r="U44" s="129">
        <v>908</v>
      </c>
      <c r="V44" s="120">
        <v>28</v>
      </c>
      <c r="W44" s="56"/>
    </row>
    <row r="45" spans="1:23" ht="12.75" customHeight="1" x14ac:dyDescent="0.2">
      <c r="A45" s="118" t="s">
        <v>95</v>
      </c>
      <c r="B45" s="130">
        <v>123</v>
      </c>
      <c r="C45" s="120">
        <v>5</v>
      </c>
      <c r="D45" s="119">
        <v>122</v>
      </c>
      <c r="E45" s="120">
        <v>5</v>
      </c>
      <c r="F45" s="119">
        <v>123</v>
      </c>
      <c r="G45" s="120">
        <v>5</v>
      </c>
      <c r="H45" s="119">
        <v>118</v>
      </c>
      <c r="I45" s="121">
        <v>5</v>
      </c>
      <c r="J45" s="119">
        <v>110</v>
      </c>
      <c r="K45" s="121">
        <v>4</v>
      </c>
      <c r="L45" s="122"/>
      <c r="M45" s="123"/>
      <c r="N45" s="119">
        <v>108</v>
      </c>
      <c r="O45" s="121">
        <v>4</v>
      </c>
      <c r="P45" s="124">
        <v>103</v>
      </c>
      <c r="Q45" s="125">
        <v>98</v>
      </c>
      <c r="R45" s="126">
        <v>596</v>
      </c>
      <c r="S45" s="127">
        <v>24</v>
      </c>
      <c r="T45" s="128">
        <v>309</v>
      </c>
      <c r="U45" s="129">
        <v>905</v>
      </c>
      <c r="V45" s="120">
        <v>28</v>
      </c>
      <c r="W45" s="56"/>
    </row>
    <row r="46" spans="1:23" ht="12.75" customHeight="1" x14ac:dyDescent="0.2">
      <c r="A46" s="118" t="s">
        <v>96</v>
      </c>
      <c r="B46" s="130">
        <v>121</v>
      </c>
      <c r="C46" s="120">
        <v>5</v>
      </c>
      <c r="D46" s="119">
        <v>122</v>
      </c>
      <c r="E46" s="120">
        <v>5</v>
      </c>
      <c r="F46" s="119">
        <v>121</v>
      </c>
      <c r="G46" s="120">
        <v>5</v>
      </c>
      <c r="H46" s="119">
        <v>118</v>
      </c>
      <c r="I46" s="121">
        <v>5</v>
      </c>
      <c r="J46" s="119">
        <v>110</v>
      </c>
      <c r="K46" s="121">
        <v>4</v>
      </c>
      <c r="L46" s="122"/>
      <c r="M46" s="123"/>
      <c r="N46" s="119">
        <v>108</v>
      </c>
      <c r="O46" s="121">
        <v>4</v>
      </c>
      <c r="P46" s="124">
        <v>104</v>
      </c>
      <c r="Q46" s="125">
        <v>97</v>
      </c>
      <c r="R46" s="126">
        <v>592</v>
      </c>
      <c r="S46" s="127">
        <v>24</v>
      </c>
      <c r="T46" s="128">
        <v>309</v>
      </c>
      <c r="U46" s="129">
        <v>901</v>
      </c>
      <c r="V46" s="120">
        <v>28</v>
      </c>
      <c r="W46" s="56"/>
    </row>
    <row r="47" spans="1:23" ht="12.75" customHeight="1" x14ac:dyDescent="0.2">
      <c r="A47" s="118" t="s">
        <v>97</v>
      </c>
      <c r="B47" s="130">
        <v>119</v>
      </c>
      <c r="C47" s="120">
        <v>5</v>
      </c>
      <c r="D47" s="119">
        <v>120</v>
      </c>
      <c r="E47" s="120">
        <v>5</v>
      </c>
      <c r="F47" s="119">
        <v>121</v>
      </c>
      <c r="G47" s="120">
        <v>5</v>
      </c>
      <c r="H47" s="119">
        <v>116</v>
      </c>
      <c r="I47" s="121">
        <v>4</v>
      </c>
      <c r="J47" s="119">
        <v>110</v>
      </c>
      <c r="K47" s="121">
        <v>4</v>
      </c>
      <c r="L47" s="122"/>
      <c r="M47" s="123"/>
      <c r="N47" s="119">
        <v>108</v>
      </c>
      <c r="O47" s="121">
        <v>4</v>
      </c>
      <c r="P47" s="124">
        <v>104</v>
      </c>
      <c r="Q47" s="125">
        <v>98</v>
      </c>
      <c r="R47" s="126">
        <v>586</v>
      </c>
      <c r="S47" s="127">
        <v>23</v>
      </c>
      <c r="T47" s="128">
        <v>310</v>
      </c>
      <c r="U47" s="129">
        <v>896</v>
      </c>
      <c r="V47" s="120">
        <v>27</v>
      </c>
      <c r="W47" s="56"/>
    </row>
    <row r="48" spans="1:23" ht="12.75" customHeight="1" x14ac:dyDescent="0.2">
      <c r="A48" s="131" t="s">
        <v>98</v>
      </c>
      <c r="B48" s="180">
        <v>117</v>
      </c>
      <c r="C48" s="132">
        <v>5</v>
      </c>
      <c r="D48" s="133">
        <v>118</v>
      </c>
      <c r="E48" s="132">
        <v>5</v>
      </c>
      <c r="F48" s="133">
        <v>119</v>
      </c>
      <c r="G48" s="132">
        <v>5</v>
      </c>
      <c r="H48" s="133">
        <v>116</v>
      </c>
      <c r="I48" s="134">
        <v>4</v>
      </c>
      <c r="J48" s="133">
        <v>109</v>
      </c>
      <c r="K48" s="134">
        <v>4</v>
      </c>
      <c r="L48" s="135"/>
      <c r="M48" s="136"/>
      <c r="N48" s="133">
        <v>108</v>
      </c>
      <c r="O48" s="134">
        <v>4</v>
      </c>
      <c r="P48" s="137">
        <v>104</v>
      </c>
      <c r="Q48" s="138">
        <v>98</v>
      </c>
      <c r="R48" s="139">
        <v>579</v>
      </c>
      <c r="S48" s="140">
        <v>23</v>
      </c>
      <c r="T48" s="141">
        <v>310</v>
      </c>
      <c r="U48" s="142">
        <v>889</v>
      </c>
      <c r="V48" s="132">
        <v>27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M16 O16">
    <cfRule type="expression" dxfId="19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indexed="43"/>
  </sheetPr>
  <dimension ref="A1:AM71"/>
  <sheetViews>
    <sheetView topLeftCell="A4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77</v>
      </c>
      <c r="C8" s="80">
        <v>3</v>
      </c>
      <c r="D8" s="81">
        <v>101</v>
      </c>
      <c r="E8" s="80">
        <v>4</v>
      </c>
      <c r="F8" s="81">
        <v>133</v>
      </c>
      <c r="G8" s="80">
        <v>5</v>
      </c>
      <c r="H8" s="81">
        <v>121</v>
      </c>
      <c r="I8" s="80">
        <v>5</v>
      </c>
      <c r="J8" s="81">
        <v>111</v>
      </c>
      <c r="K8" s="80">
        <v>4</v>
      </c>
      <c r="L8" s="81">
        <v>85</v>
      </c>
      <c r="M8" s="80">
        <v>4</v>
      </c>
      <c r="N8" s="81">
        <v>64</v>
      </c>
      <c r="O8" s="80">
        <v>3</v>
      </c>
      <c r="P8" s="82">
        <v>53</v>
      </c>
      <c r="Q8" s="80">
        <v>64</v>
      </c>
      <c r="R8" s="83">
        <v>628</v>
      </c>
      <c r="S8" s="84">
        <v>25</v>
      </c>
      <c r="T8" s="85">
        <v>181</v>
      </c>
      <c r="U8" s="83">
        <v>809</v>
      </c>
      <c r="V8" s="84">
        <v>28</v>
      </c>
      <c r="W8" s="56"/>
    </row>
    <row r="9" spans="1:23" x14ac:dyDescent="0.2">
      <c r="A9" s="86" t="s">
        <v>59</v>
      </c>
      <c r="B9" s="87">
        <v>112</v>
      </c>
      <c r="C9" s="88">
        <v>4</v>
      </c>
      <c r="D9" s="89">
        <v>76</v>
      </c>
      <c r="E9" s="88">
        <v>3</v>
      </c>
      <c r="F9" s="89">
        <v>100</v>
      </c>
      <c r="G9" s="88">
        <v>4</v>
      </c>
      <c r="H9" s="89">
        <v>120</v>
      </c>
      <c r="I9" s="88">
        <v>5</v>
      </c>
      <c r="J9" s="89">
        <v>112</v>
      </c>
      <c r="K9" s="88">
        <v>5</v>
      </c>
      <c r="L9" s="89">
        <v>101</v>
      </c>
      <c r="M9" s="88">
        <v>4</v>
      </c>
      <c r="N9" s="89">
        <v>77</v>
      </c>
      <c r="O9" s="88">
        <v>4</v>
      </c>
      <c r="P9" s="90">
        <v>64</v>
      </c>
      <c r="Q9" s="88">
        <v>49</v>
      </c>
      <c r="R9" s="83">
        <v>621</v>
      </c>
      <c r="S9" s="84">
        <v>25</v>
      </c>
      <c r="T9" s="85">
        <v>190</v>
      </c>
      <c r="U9" s="83">
        <v>811</v>
      </c>
      <c r="V9" s="84">
        <v>29</v>
      </c>
      <c r="W9" s="56"/>
    </row>
    <row r="10" spans="1:23" x14ac:dyDescent="0.2">
      <c r="A10" s="86" t="s">
        <v>60</v>
      </c>
      <c r="B10" s="87">
        <v>98</v>
      </c>
      <c r="C10" s="88">
        <v>3</v>
      </c>
      <c r="D10" s="89">
        <v>110</v>
      </c>
      <c r="E10" s="88">
        <v>4</v>
      </c>
      <c r="F10" s="89">
        <v>78</v>
      </c>
      <c r="G10" s="88">
        <v>3</v>
      </c>
      <c r="H10" s="89">
        <v>96</v>
      </c>
      <c r="I10" s="88">
        <v>4</v>
      </c>
      <c r="J10" s="89">
        <v>111</v>
      </c>
      <c r="K10" s="88">
        <v>4</v>
      </c>
      <c r="L10" s="89">
        <v>100</v>
      </c>
      <c r="M10" s="88">
        <v>4</v>
      </c>
      <c r="N10" s="89">
        <v>87</v>
      </c>
      <c r="O10" s="88">
        <v>4</v>
      </c>
      <c r="P10" s="90">
        <v>77</v>
      </c>
      <c r="Q10" s="88">
        <v>63</v>
      </c>
      <c r="R10" s="83">
        <v>593</v>
      </c>
      <c r="S10" s="84">
        <v>22</v>
      </c>
      <c r="T10" s="85">
        <v>227</v>
      </c>
      <c r="U10" s="83">
        <v>820</v>
      </c>
      <c r="V10" s="84">
        <v>26</v>
      </c>
      <c r="W10" s="56"/>
    </row>
    <row r="11" spans="1:23" x14ac:dyDescent="0.2">
      <c r="A11" s="86" t="s">
        <v>61</v>
      </c>
      <c r="B11" s="87">
        <v>131</v>
      </c>
      <c r="C11" s="88">
        <v>4</v>
      </c>
      <c r="D11" s="89">
        <v>86</v>
      </c>
      <c r="E11" s="88">
        <v>3</v>
      </c>
      <c r="F11" s="89">
        <v>104</v>
      </c>
      <c r="G11" s="88">
        <v>4</v>
      </c>
      <c r="H11" s="89">
        <v>79</v>
      </c>
      <c r="I11" s="88">
        <v>3</v>
      </c>
      <c r="J11" s="89">
        <v>86</v>
      </c>
      <c r="K11" s="88">
        <v>3</v>
      </c>
      <c r="L11" s="89">
        <v>104</v>
      </c>
      <c r="M11" s="88">
        <v>4</v>
      </c>
      <c r="N11" s="89">
        <v>92</v>
      </c>
      <c r="O11" s="88">
        <v>4</v>
      </c>
      <c r="P11" s="90">
        <v>73</v>
      </c>
      <c r="Q11" s="88">
        <v>69</v>
      </c>
      <c r="R11" s="83">
        <v>590</v>
      </c>
      <c r="S11" s="84">
        <v>21</v>
      </c>
      <c r="T11" s="85">
        <v>234</v>
      </c>
      <c r="U11" s="83">
        <v>824</v>
      </c>
      <c r="V11" s="84">
        <v>25</v>
      </c>
      <c r="W11" s="56"/>
    </row>
    <row r="12" spans="1:23" x14ac:dyDescent="0.2">
      <c r="A12" s="86" t="s">
        <v>62</v>
      </c>
      <c r="B12" s="87">
        <v>138</v>
      </c>
      <c r="C12" s="88">
        <v>4</v>
      </c>
      <c r="D12" s="89">
        <v>129</v>
      </c>
      <c r="E12" s="88">
        <v>4</v>
      </c>
      <c r="F12" s="89">
        <v>95</v>
      </c>
      <c r="G12" s="88">
        <v>3</v>
      </c>
      <c r="H12" s="89">
        <v>88</v>
      </c>
      <c r="I12" s="88">
        <v>4</v>
      </c>
      <c r="J12" s="89">
        <v>79</v>
      </c>
      <c r="K12" s="88">
        <v>3</v>
      </c>
      <c r="L12" s="89">
        <v>85</v>
      </c>
      <c r="M12" s="88">
        <v>3</v>
      </c>
      <c r="N12" s="89">
        <v>86</v>
      </c>
      <c r="O12" s="88">
        <v>4</v>
      </c>
      <c r="P12" s="90">
        <v>75</v>
      </c>
      <c r="Q12" s="88">
        <v>67</v>
      </c>
      <c r="R12" s="83">
        <v>614</v>
      </c>
      <c r="S12" s="84">
        <v>21</v>
      </c>
      <c r="T12" s="85">
        <v>228</v>
      </c>
      <c r="U12" s="83">
        <v>842</v>
      </c>
      <c r="V12" s="84">
        <v>25</v>
      </c>
      <c r="W12" s="56"/>
    </row>
    <row r="13" spans="1:23" x14ac:dyDescent="0.2">
      <c r="A13" s="86" t="s">
        <v>63</v>
      </c>
      <c r="B13" s="177">
        <v>137</v>
      </c>
      <c r="C13" s="178">
        <v>4</v>
      </c>
      <c r="D13" s="179">
        <v>125</v>
      </c>
      <c r="E13" s="178">
        <v>4</v>
      </c>
      <c r="F13" s="179">
        <v>123</v>
      </c>
      <c r="G13" s="178">
        <v>4</v>
      </c>
      <c r="H13" s="179">
        <v>84</v>
      </c>
      <c r="I13" s="178">
        <v>3</v>
      </c>
      <c r="J13" s="89">
        <v>80</v>
      </c>
      <c r="K13" s="88">
        <v>3</v>
      </c>
      <c r="L13" s="89">
        <v>79</v>
      </c>
      <c r="M13" s="88">
        <v>3</v>
      </c>
      <c r="N13" s="89">
        <v>71</v>
      </c>
      <c r="O13" s="88">
        <v>3</v>
      </c>
      <c r="P13" s="90">
        <v>85</v>
      </c>
      <c r="Q13" s="88">
        <v>72</v>
      </c>
      <c r="R13" s="83">
        <v>628</v>
      </c>
      <c r="S13" s="84">
        <v>21</v>
      </c>
      <c r="T13" s="85">
        <v>228</v>
      </c>
      <c r="U13" s="83">
        <v>856</v>
      </c>
      <c r="V13" s="84">
        <v>24</v>
      </c>
      <c r="W13" s="56"/>
    </row>
    <row r="14" spans="1:23" x14ac:dyDescent="0.2">
      <c r="A14" s="86" t="s">
        <v>64</v>
      </c>
      <c r="B14" s="91">
        <v>60</v>
      </c>
      <c r="C14" s="92">
        <v>2</v>
      </c>
      <c r="D14" s="89">
        <v>132</v>
      </c>
      <c r="E14" s="88">
        <v>4</v>
      </c>
      <c r="F14" s="89">
        <v>120</v>
      </c>
      <c r="G14" s="88">
        <v>4</v>
      </c>
      <c r="H14" s="89">
        <v>106</v>
      </c>
      <c r="I14" s="88">
        <v>4</v>
      </c>
      <c r="J14" s="89">
        <v>76</v>
      </c>
      <c r="K14" s="88">
        <v>3</v>
      </c>
      <c r="L14" s="89">
        <v>75</v>
      </c>
      <c r="M14" s="88">
        <v>3</v>
      </c>
      <c r="N14" s="89">
        <v>63</v>
      </c>
      <c r="O14" s="88">
        <v>3</v>
      </c>
      <c r="P14" s="90">
        <v>65</v>
      </c>
      <c r="Q14" s="88">
        <v>76</v>
      </c>
      <c r="R14" s="83">
        <v>569</v>
      </c>
      <c r="S14" s="84">
        <v>20</v>
      </c>
      <c r="T14" s="85">
        <v>204</v>
      </c>
      <c r="U14" s="83">
        <v>773</v>
      </c>
      <c r="V14" s="84">
        <v>23</v>
      </c>
      <c r="W14" s="56"/>
    </row>
    <row r="15" spans="1:23" x14ac:dyDescent="0.2">
      <c r="A15" s="93" t="s">
        <v>65</v>
      </c>
      <c r="B15" s="91">
        <v>102</v>
      </c>
      <c r="C15" s="92">
        <v>4</v>
      </c>
      <c r="D15" s="94">
        <v>62</v>
      </c>
      <c r="E15" s="92">
        <v>2</v>
      </c>
      <c r="F15" s="89">
        <v>132</v>
      </c>
      <c r="G15" s="88">
        <v>4</v>
      </c>
      <c r="H15" s="89">
        <v>106</v>
      </c>
      <c r="I15" s="88">
        <v>4</v>
      </c>
      <c r="J15" s="89">
        <v>101</v>
      </c>
      <c r="K15" s="88">
        <v>4</v>
      </c>
      <c r="L15" s="89">
        <v>71</v>
      </c>
      <c r="M15" s="88">
        <v>3</v>
      </c>
      <c r="N15" s="89">
        <v>69</v>
      </c>
      <c r="O15" s="88">
        <v>3</v>
      </c>
      <c r="P15" s="90">
        <v>57</v>
      </c>
      <c r="Q15" s="88">
        <v>72</v>
      </c>
      <c r="R15" s="83">
        <v>574</v>
      </c>
      <c r="S15" s="84">
        <v>21</v>
      </c>
      <c r="T15" s="85">
        <v>198</v>
      </c>
      <c r="U15" s="83">
        <v>772</v>
      </c>
      <c r="V15" s="84">
        <v>24</v>
      </c>
      <c r="W15" s="56"/>
    </row>
    <row r="16" spans="1:23" x14ac:dyDescent="0.2">
      <c r="A16" s="93" t="s">
        <v>66</v>
      </c>
      <c r="B16" s="96">
        <v>89</v>
      </c>
      <c r="C16" s="97">
        <v>3</v>
      </c>
      <c r="D16" s="98">
        <v>100</v>
      </c>
      <c r="E16" s="97">
        <v>4</v>
      </c>
      <c r="F16" s="98">
        <v>59</v>
      </c>
      <c r="G16" s="97">
        <v>2</v>
      </c>
      <c r="H16" s="100">
        <v>127</v>
      </c>
      <c r="I16" s="101">
        <v>4</v>
      </c>
      <c r="J16" s="100">
        <v>96</v>
      </c>
      <c r="K16" s="101">
        <v>4</v>
      </c>
      <c r="L16" s="100">
        <v>98</v>
      </c>
      <c r="M16" s="101">
        <v>4</v>
      </c>
      <c r="N16" s="100">
        <v>62</v>
      </c>
      <c r="O16" s="101">
        <v>3</v>
      </c>
      <c r="P16" s="102">
        <v>71</v>
      </c>
      <c r="Q16" s="103">
        <v>53</v>
      </c>
      <c r="R16" s="83">
        <v>569</v>
      </c>
      <c r="S16" s="84">
        <v>21</v>
      </c>
      <c r="T16" s="85">
        <v>186</v>
      </c>
      <c r="U16" s="83">
        <v>755</v>
      </c>
      <c r="V16" s="84">
        <v>24</v>
      </c>
      <c r="W16" s="56"/>
    </row>
    <row r="17" spans="1:23" x14ac:dyDescent="0.2">
      <c r="A17" s="93" t="s">
        <v>67</v>
      </c>
      <c r="B17" s="96">
        <v>76</v>
      </c>
      <c r="C17" s="97">
        <v>3</v>
      </c>
      <c r="D17" s="98">
        <v>88</v>
      </c>
      <c r="E17" s="97">
        <v>3</v>
      </c>
      <c r="F17" s="98">
        <v>99</v>
      </c>
      <c r="G17" s="97">
        <v>4</v>
      </c>
      <c r="H17" s="98">
        <v>54</v>
      </c>
      <c r="I17" s="97">
        <v>2</v>
      </c>
      <c r="J17" s="100">
        <v>105</v>
      </c>
      <c r="K17" s="101">
        <v>4</v>
      </c>
      <c r="L17" s="100">
        <v>96</v>
      </c>
      <c r="M17" s="101">
        <v>4</v>
      </c>
      <c r="N17" s="100">
        <v>77</v>
      </c>
      <c r="O17" s="101">
        <v>3</v>
      </c>
      <c r="P17" s="102">
        <v>63</v>
      </c>
      <c r="Q17" s="103">
        <v>70</v>
      </c>
      <c r="R17" s="83">
        <v>518</v>
      </c>
      <c r="S17" s="84">
        <v>20</v>
      </c>
      <c r="T17" s="85">
        <v>210</v>
      </c>
      <c r="U17" s="83">
        <v>728</v>
      </c>
      <c r="V17" s="84">
        <v>23</v>
      </c>
      <c r="W17" s="56"/>
    </row>
    <row r="18" spans="1:23" x14ac:dyDescent="0.2">
      <c r="A18" s="93" t="s">
        <v>68</v>
      </c>
      <c r="B18" s="96">
        <v>73</v>
      </c>
      <c r="C18" s="97">
        <v>3</v>
      </c>
      <c r="D18" s="98">
        <v>80</v>
      </c>
      <c r="E18" s="97">
        <v>3</v>
      </c>
      <c r="F18" s="98">
        <v>81</v>
      </c>
      <c r="G18" s="97">
        <v>3</v>
      </c>
      <c r="H18" s="98">
        <v>101</v>
      </c>
      <c r="I18" s="97">
        <v>4</v>
      </c>
      <c r="J18" s="98">
        <v>46</v>
      </c>
      <c r="K18" s="97">
        <v>2</v>
      </c>
      <c r="L18" s="100">
        <v>99</v>
      </c>
      <c r="M18" s="101">
        <v>4</v>
      </c>
      <c r="N18" s="100">
        <v>83</v>
      </c>
      <c r="O18" s="101">
        <v>3</v>
      </c>
      <c r="P18" s="102">
        <v>76</v>
      </c>
      <c r="Q18" s="103">
        <v>60</v>
      </c>
      <c r="R18" s="83">
        <v>480</v>
      </c>
      <c r="S18" s="84">
        <v>19</v>
      </c>
      <c r="T18" s="85">
        <v>219</v>
      </c>
      <c r="U18" s="83">
        <v>699</v>
      </c>
      <c r="V18" s="84">
        <v>22</v>
      </c>
      <c r="W18" s="95"/>
    </row>
    <row r="19" spans="1:23" x14ac:dyDescent="0.2">
      <c r="A19" s="93" t="s">
        <v>69</v>
      </c>
      <c r="B19" s="96">
        <v>109</v>
      </c>
      <c r="C19" s="97">
        <v>4</v>
      </c>
      <c r="D19" s="98">
        <v>81</v>
      </c>
      <c r="E19" s="97">
        <v>3</v>
      </c>
      <c r="F19" s="98">
        <v>78</v>
      </c>
      <c r="G19" s="97">
        <v>3</v>
      </c>
      <c r="H19" s="98">
        <v>74</v>
      </c>
      <c r="I19" s="97">
        <v>3</v>
      </c>
      <c r="J19" s="98">
        <v>89</v>
      </c>
      <c r="K19" s="97">
        <v>4</v>
      </c>
      <c r="L19" s="104"/>
      <c r="M19" s="97"/>
      <c r="N19" s="98">
        <v>136</v>
      </c>
      <c r="O19" s="101">
        <v>6</v>
      </c>
      <c r="P19" s="102">
        <v>80</v>
      </c>
      <c r="Q19" s="103">
        <v>73</v>
      </c>
      <c r="R19" s="83">
        <v>431</v>
      </c>
      <c r="S19" s="84">
        <v>17</v>
      </c>
      <c r="T19" s="85">
        <v>289</v>
      </c>
      <c r="U19" s="83">
        <v>720</v>
      </c>
      <c r="V19" s="84">
        <v>23</v>
      </c>
      <c r="W19" s="105"/>
    </row>
    <row r="20" spans="1:23" x14ac:dyDescent="0.2">
      <c r="A20" s="93" t="s">
        <v>70</v>
      </c>
      <c r="B20" s="96">
        <v>133</v>
      </c>
      <c r="C20" s="97">
        <v>5</v>
      </c>
      <c r="D20" s="98">
        <v>102</v>
      </c>
      <c r="E20" s="97">
        <v>4</v>
      </c>
      <c r="F20" s="98">
        <v>82</v>
      </c>
      <c r="G20" s="97">
        <v>3</v>
      </c>
      <c r="H20" s="98">
        <v>65</v>
      </c>
      <c r="I20" s="97">
        <v>3</v>
      </c>
      <c r="J20" s="98">
        <v>71</v>
      </c>
      <c r="K20" s="97">
        <v>3</v>
      </c>
      <c r="L20" s="106"/>
      <c r="M20" s="99"/>
      <c r="N20" s="98">
        <v>87</v>
      </c>
      <c r="O20" s="97">
        <v>3</v>
      </c>
      <c r="P20" s="107">
        <v>130</v>
      </c>
      <c r="Q20" s="103">
        <v>78</v>
      </c>
      <c r="R20" s="83">
        <v>453</v>
      </c>
      <c r="S20" s="84">
        <v>18</v>
      </c>
      <c r="T20" s="85">
        <v>295</v>
      </c>
      <c r="U20" s="83">
        <v>748</v>
      </c>
      <c r="V20" s="84">
        <v>21</v>
      </c>
      <c r="W20" s="105"/>
    </row>
    <row r="21" spans="1:23" x14ac:dyDescent="0.2">
      <c r="A21" s="93" t="s">
        <v>71</v>
      </c>
      <c r="B21" s="96">
        <v>112</v>
      </c>
      <c r="C21" s="97">
        <v>4</v>
      </c>
      <c r="D21" s="98">
        <v>133</v>
      </c>
      <c r="E21" s="97">
        <v>5</v>
      </c>
      <c r="F21" s="98">
        <v>94</v>
      </c>
      <c r="G21" s="97">
        <v>4</v>
      </c>
      <c r="H21" s="98">
        <v>81</v>
      </c>
      <c r="I21" s="97">
        <v>3</v>
      </c>
      <c r="J21" s="98">
        <v>57</v>
      </c>
      <c r="K21" s="97">
        <v>2</v>
      </c>
      <c r="L21" s="106"/>
      <c r="M21" s="99"/>
      <c r="N21" s="98">
        <v>71</v>
      </c>
      <c r="O21" s="97">
        <v>3</v>
      </c>
      <c r="P21" s="107">
        <v>79</v>
      </c>
      <c r="Q21" s="108">
        <v>121</v>
      </c>
      <c r="R21" s="109">
        <v>477</v>
      </c>
      <c r="S21" s="110">
        <v>18</v>
      </c>
      <c r="T21" s="111">
        <v>271</v>
      </c>
      <c r="U21" s="112">
        <v>748</v>
      </c>
      <c r="V21" s="113">
        <v>21</v>
      </c>
      <c r="W21" s="56"/>
    </row>
    <row r="22" spans="1:23" x14ac:dyDescent="0.2">
      <c r="A22" s="114" t="s">
        <v>72</v>
      </c>
      <c r="B22" s="96">
        <v>123</v>
      </c>
      <c r="C22" s="113">
        <v>5</v>
      </c>
      <c r="D22" s="98">
        <v>113</v>
      </c>
      <c r="E22" s="113">
        <v>4</v>
      </c>
      <c r="F22" s="98">
        <v>133</v>
      </c>
      <c r="G22" s="113">
        <v>5</v>
      </c>
      <c r="H22" s="98">
        <v>87</v>
      </c>
      <c r="I22" s="113">
        <v>3</v>
      </c>
      <c r="J22" s="98">
        <v>67</v>
      </c>
      <c r="K22" s="113">
        <v>3</v>
      </c>
      <c r="L22" s="115"/>
      <c r="M22" s="116"/>
      <c r="N22" s="98">
        <v>57</v>
      </c>
      <c r="O22" s="113">
        <v>2</v>
      </c>
      <c r="P22" s="107">
        <v>58</v>
      </c>
      <c r="Q22" s="108">
        <v>77</v>
      </c>
      <c r="R22" s="109">
        <v>523</v>
      </c>
      <c r="S22" s="110">
        <v>20</v>
      </c>
      <c r="T22" s="111">
        <v>192</v>
      </c>
      <c r="U22" s="112">
        <v>715</v>
      </c>
      <c r="V22" s="113">
        <v>22</v>
      </c>
      <c r="W22" s="56"/>
    </row>
    <row r="23" spans="1:23" x14ac:dyDescent="0.2">
      <c r="A23" s="114" t="s">
        <v>73</v>
      </c>
      <c r="B23" s="96">
        <v>108</v>
      </c>
      <c r="C23" s="113">
        <v>4</v>
      </c>
      <c r="D23" s="98">
        <v>126</v>
      </c>
      <c r="E23" s="113">
        <v>5</v>
      </c>
      <c r="F23" s="98">
        <v>110</v>
      </c>
      <c r="G23" s="113">
        <v>4</v>
      </c>
      <c r="H23" s="98">
        <v>127</v>
      </c>
      <c r="I23" s="113">
        <v>4</v>
      </c>
      <c r="J23" s="98">
        <v>72</v>
      </c>
      <c r="K23" s="113">
        <v>3</v>
      </c>
      <c r="L23" s="115"/>
      <c r="M23" s="116"/>
      <c r="N23" s="98">
        <v>65</v>
      </c>
      <c r="O23" s="113">
        <v>2</v>
      </c>
      <c r="P23" s="107">
        <v>56</v>
      </c>
      <c r="Q23" s="108">
        <v>57</v>
      </c>
      <c r="R23" s="109">
        <v>543</v>
      </c>
      <c r="S23" s="110">
        <v>20</v>
      </c>
      <c r="T23" s="111">
        <v>178</v>
      </c>
      <c r="U23" s="112">
        <v>721</v>
      </c>
      <c r="V23" s="113">
        <v>22</v>
      </c>
      <c r="W23" s="56"/>
    </row>
    <row r="24" spans="1:23" x14ac:dyDescent="0.2">
      <c r="A24" s="114" t="s">
        <v>74</v>
      </c>
      <c r="B24" s="96">
        <v>119</v>
      </c>
      <c r="C24" s="113">
        <v>4</v>
      </c>
      <c r="D24" s="98">
        <v>107</v>
      </c>
      <c r="E24" s="113">
        <v>4</v>
      </c>
      <c r="F24" s="98">
        <v>124</v>
      </c>
      <c r="G24" s="113">
        <v>5</v>
      </c>
      <c r="H24" s="98">
        <v>109</v>
      </c>
      <c r="I24" s="113">
        <v>4</v>
      </c>
      <c r="J24" s="98">
        <v>117</v>
      </c>
      <c r="K24" s="113">
        <v>4</v>
      </c>
      <c r="L24" s="115"/>
      <c r="M24" s="116"/>
      <c r="N24" s="98">
        <v>67</v>
      </c>
      <c r="O24" s="113">
        <v>3</v>
      </c>
      <c r="P24" s="107">
        <v>65</v>
      </c>
      <c r="Q24" s="108">
        <v>52</v>
      </c>
      <c r="R24" s="109">
        <v>576</v>
      </c>
      <c r="S24" s="110">
        <v>21</v>
      </c>
      <c r="T24" s="111">
        <v>184</v>
      </c>
      <c r="U24" s="112">
        <v>760</v>
      </c>
      <c r="V24" s="113">
        <v>24</v>
      </c>
      <c r="W24" s="56"/>
    </row>
    <row r="25" spans="1:23" x14ac:dyDescent="0.2">
      <c r="A25" s="114" t="s">
        <v>75</v>
      </c>
      <c r="B25" s="96">
        <v>79</v>
      </c>
      <c r="C25" s="113">
        <v>3</v>
      </c>
      <c r="D25" s="98">
        <v>116</v>
      </c>
      <c r="E25" s="113">
        <v>4</v>
      </c>
      <c r="F25" s="98">
        <v>97</v>
      </c>
      <c r="G25" s="113">
        <v>4</v>
      </c>
      <c r="H25" s="98">
        <v>119</v>
      </c>
      <c r="I25" s="113">
        <v>5</v>
      </c>
      <c r="J25" s="98">
        <v>102</v>
      </c>
      <c r="K25" s="113">
        <v>4</v>
      </c>
      <c r="L25" s="115"/>
      <c r="M25" s="116"/>
      <c r="N25" s="98">
        <v>112</v>
      </c>
      <c r="O25" s="113">
        <v>4</v>
      </c>
      <c r="P25" s="107">
        <v>57</v>
      </c>
      <c r="Q25" s="108">
        <v>57</v>
      </c>
      <c r="R25" s="109">
        <v>513</v>
      </c>
      <c r="S25" s="110">
        <v>20</v>
      </c>
      <c r="T25" s="111">
        <v>226</v>
      </c>
      <c r="U25" s="112">
        <v>739</v>
      </c>
      <c r="V25" s="113">
        <v>24</v>
      </c>
      <c r="W25" s="56"/>
    </row>
    <row r="26" spans="1:23" x14ac:dyDescent="0.2">
      <c r="A26" s="114" t="s">
        <v>76</v>
      </c>
      <c r="B26" s="96">
        <v>93</v>
      </c>
      <c r="C26" s="113">
        <v>4</v>
      </c>
      <c r="D26" s="98">
        <v>79</v>
      </c>
      <c r="E26" s="113">
        <v>3</v>
      </c>
      <c r="F26" s="98">
        <v>115</v>
      </c>
      <c r="G26" s="113">
        <v>4</v>
      </c>
      <c r="H26" s="98">
        <v>92</v>
      </c>
      <c r="I26" s="113">
        <v>4</v>
      </c>
      <c r="J26" s="98">
        <v>110</v>
      </c>
      <c r="K26" s="113">
        <v>4</v>
      </c>
      <c r="L26" s="115"/>
      <c r="M26" s="116"/>
      <c r="N26" s="98">
        <v>94</v>
      </c>
      <c r="O26" s="113">
        <v>4</v>
      </c>
      <c r="P26" s="107">
        <v>110</v>
      </c>
      <c r="Q26" s="108">
        <v>47</v>
      </c>
      <c r="R26" s="109">
        <v>489</v>
      </c>
      <c r="S26" s="110">
        <v>19</v>
      </c>
      <c r="T26" s="111">
        <v>251</v>
      </c>
      <c r="U26" s="112">
        <v>740</v>
      </c>
      <c r="V26" s="113">
        <v>23</v>
      </c>
      <c r="W26" s="56"/>
    </row>
    <row r="27" spans="1:23" x14ac:dyDescent="0.2">
      <c r="A27" s="114" t="s">
        <v>77</v>
      </c>
      <c r="B27" s="96">
        <v>111</v>
      </c>
      <c r="C27" s="113">
        <v>4</v>
      </c>
      <c r="D27" s="98">
        <v>93</v>
      </c>
      <c r="E27" s="113">
        <v>4</v>
      </c>
      <c r="F27" s="98">
        <v>85</v>
      </c>
      <c r="G27" s="113">
        <v>3</v>
      </c>
      <c r="H27" s="98">
        <v>108</v>
      </c>
      <c r="I27" s="113">
        <v>4</v>
      </c>
      <c r="J27" s="98">
        <v>91</v>
      </c>
      <c r="K27" s="113">
        <v>4</v>
      </c>
      <c r="L27" s="115"/>
      <c r="M27" s="116"/>
      <c r="N27" s="98">
        <v>104</v>
      </c>
      <c r="O27" s="113">
        <v>4</v>
      </c>
      <c r="P27" s="107">
        <v>95</v>
      </c>
      <c r="Q27" s="108">
        <v>95</v>
      </c>
      <c r="R27" s="109">
        <v>488</v>
      </c>
      <c r="S27" s="110">
        <v>19</v>
      </c>
      <c r="T27" s="111">
        <v>294</v>
      </c>
      <c r="U27" s="112">
        <v>782</v>
      </c>
      <c r="V27" s="113">
        <v>23</v>
      </c>
      <c r="W27" s="56"/>
    </row>
    <row r="28" spans="1:23" x14ac:dyDescent="0.2">
      <c r="A28" s="114" t="s">
        <v>78</v>
      </c>
      <c r="B28" s="96">
        <v>93</v>
      </c>
      <c r="C28" s="113">
        <v>4</v>
      </c>
      <c r="D28" s="98">
        <v>113</v>
      </c>
      <c r="E28" s="113">
        <v>4</v>
      </c>
      <c r="F28" s="98">
        <v>95</v>
      </c>
      <c r="G28" s="113">
        <v>4</v>
      </c>
      <c r="H28" s="98">
        <v>81</v>
      </c>
      <c r="I28" s="113">
        <v>3</v>
      </c>
      <c r="J28" s="98">
        <v>103</v>
      </c>
      <c r="K28" s="113">
        <v>4</v>
      </c>
      <c r="L28" s="115"/>
      <c r="M28" s="116"/>
      <c r="N28" s="98">
        <v>90</v>
      </c>
      <c r="O28" s="113">
        <v>4</v>
      </c>
      <c r="P28" s="107">
        <v>101</v>
      </c>
      <c r="Q28" s="108">
        <v>87</v>
      </c>
      <c r="R28" s="109">
        <v>485</v>
      </c>
      <c r="S28" s="110">
        <v>19</v>
      </c>
      <c r="T28" s="111">
        <v>278</v>
      </c>
      <c r="U28" s="112">
        <v>763</v>
      </c>
      <c r="V28" s="113">
        <v>23</v>
      </c>
      <c r="W28" s="56"/>
    </row>
    <row r="29" spans="1:23" x14ac:dyDescent="0.2">
      <c r="A29" s="114" t="s">
        <v>79</v>
      </c>
      <c r="B29" s="96">
        <v>109</v>
      </c>
      <c r="C29" s="113">
        <v>4</v>
      </c>
      <c r="D29" s="98">
        <v>92</v>
      </c>
      <c r="E29" s="113">
        <v>4</v>
      </c>
      <c r="F29" s="98">
        <v>111</v>
      </c>
      <c r="G29" s="113">
        <v>4</v>
      </c>
      <c r="H29" s="98">
        <v>90</v>
      </c>
      <c r="I29" s="113">
        <v>4</v>
      </c>
      <c r="J29" s="98">
        <v>78</v>
      </c>
      <c r="K29" s="113">
        <v>3</v>
      </c>
      <c r="L29" s="115"/>
      <c r="M29" s="116"/>
      <c r="N29" s="98">
        <v>105</v>
      </c>
      <c r="O29" s="113">
        <v>4</v>
      </c>
      <c r="P29" s="107">
        <v>82</v>
      </c>
      <c r="Q29" s="108">
        <v>93</v>
      </c>
      <c r="R29" s="109">
        <v>480</v>
      </c>
      <c r="S29" s="110">
        <v>19</v>
      </c>
      <c r="T29" s="111">
        <v>280</v>
      </c>
      <c r="U29" s="112">
        <v>760</v>
      </c>
      <c r="V29" s="113">
        <v>23</v>
      </c>
      <c r="W29" s="56"/>
    </row>
    <row r="30" spans="1:23" x14ac:dyDescent="0.2">
      <c r="A30" s="118" t="s">
        <v>80</v>
      </c>
      <c r="B30" s="130">
        <v>109</v>
      </c>
      <c r="C30" s="120">
        <v>4</v>
      </c>
      <c r="D30" s="119">
        <v>109</v>
      </c>
      <c r="E30" s="120">
        <v>4</v>
      </c>
      <c r="F30" s="119">
        <v>94</v>
      </c>
      <c r="G30" s="120">
        <v>4</v>
      </c>
      <c r="H30" s="119">
        <v>105</v>
      </c>
      <c r="I30" s="121">
        <v>4</v>
      </c>
      <c r="J30" s="119">
        <v>87</v>
      </c>
      <c r="K30" s="121">
        <v>3</v>
      </c>
      <c r="L30" s="122"/>
      <c r="M30" s="123"/>
      <c r="N30" s="119">
        <v>77</v>
      </c>
      <c r="O30" s="121">
        <v>3</v>
      </c>
      <c r="P30" s="124">
        <v>101</v>
      </c>
      <c r="Q30" s="125">
        <v>74</v>
      </c>
      <c r="R30" s="126">
        <v>504</v>
      </c>
      <c r="S30" s="127">
        <v>19</v>
      </c>
      <c r="T30" s="128">
        <v>252</v>
      </c>
      <c r="U30" s="129">
        <v>756</v>
      </c>
      <c r="V30" s="120">
        <v>22</v>
      </c>
      <c r="W30" s="56"/>
    </row>
    <row r="31" spans="1:23" x14ac:dyDescent="0.2">
      <c r="A31" s="118" t="s">
        <v>81</v>
      </c>
      <c r="B31" s="130">
        <v>107</v>
      </c>
      <c r="C31" s="120">
        <v>4</v>
      </c>
      <c r="D31" s="119">
        <v>109</v>
      </c>
      <c r="E31" s="120">
        <v>4</v>
      </c>
      <c r="F31" s="119">
        <v>111</v>
      </c>
      <c r="G31" s="120">
        <v>4</v>
      </c>
      <c r="H31" s="119">
        <v>89</v>
      </c>
      <c r="I31" s="121">
        <v>4</v>
      </c>
      <c r="J31" s="119">
        <v>102</v>
      </c>
      <c r="K31" s="121">
        <v>4</v>
      </c>
      <c r="L31" s="122"/>
      <c r="M31" s="123"/>
      <c r="N31" s="119">
        <v>86</v>
      </c>
      <c r="O31" s="121">
        <v>3</v>
      </c>
      <c r="P31" s="124">
        <v>74</v>
      </c>
      <c r="Q31" s="125">
        <v>91</v>
      </c>
      <c r="R31" s="126">
        <v>518</v>
      </c>
      <c r="S31" s="127">
        <v>20</v>
      </c>
      <c r="T31" s="128">
        <v>251</v>
      </c>
      <c r="U31" s="129">
        <v>769</v>
      </c>
      <c r="V31" s="120">
        <v>23</v>
      </c>
      <c r="W31" s="56"/>
    </row>
    <row r="32" spans="1:23" x14ac:dyDescent="0.2">
      <c r="A32" s="118" t="s">
        <v>82</v>
      </c>
      <c r="B32" s="130">
        <v>104</v>
      </c>
      <c r="C32" s="120">
        <v>4</v>
      </c>
      <c r="D32" s="119">
        <v>107</v>
      </c>
      <c r="E32" s="120">
        <v>4</v>
      </c>
      <c r="F32" s="119">
        <v>111</v>
      </c>
      <c r="G32" s="120">
        <v>4</v>
      </c>
      <c r="H32" s="119">
        <v>105</v>
      </c>
      <c r="I32" s="121">
        <v>4</v>
      </c>
      <c r="J32" s="119">
        <v>86</v>
      </c>
      <c r="K32" s="121">
        <v>3</v>
      </c>
      <c r="L32" s="122"/>
      <c r="M32" s="123"/>
      <c r="N32" s="119">
        <v>100</v>
      </c>
      <c r="O32" s="121">
        <v>4</v>
      </c>
      <c r="P32" s="124">
        <v>83</v>
      </c>
      <c r="Q32" s="125">
        <v>67</v>
      </c>
      <c r="R32" s="126">
        <v>513</v>
      </c>
      <c r="S32" s="127">
        <v>19</v>
      </c>
      <c r="T32" s="128">
        <v>250</v>
      </c>
      <c r="U32" s="129">
        <v>763</v>
      </c>
      <c r="V32" s="120">
        <v>23</v>
      </c>
      <c r="W32" s="56"/>
    </row>
    <row r="33" spans="1:23" x14ac:dyDescent="0.2">
      <c r="A33" s="118" t="s">
        <v>83</v>
      </c>
      <c r="B33" s="130">
        <v>109</v>
      </c>
      <c r="C33" s="120">
        <v>4</v>
      </c>
      <c r="D33" s="119">
        <v>104</v>
      </c>
      <c r="E33" s="120">
        <v>4</v>
      </c>
      <c r="F33" s="119">
        <v>109</v>
      </c>
      <c r="G33" s="120">
        <v>4</v>
      </c>
      <c r="H33" s="119">
        <v>105</v>
      </c>
      <c r="I33" s="121">
        <v>4</v>
      </c>
      <c r="J33" s="119">
        <v>102</v>
      </c>
      <c r="K33" s="121">
        <v>4</v>
      </c>
      <c r="L33" s="122"/>
      <c r="M33" s="123"/>
      <c r="N33" s="119">
        <v>85</v>
      </c>
      <c r="O33" s="121">
        <v>3</v>
      </c>
      <c r="P33" s="124">
        <v>97</v>
      </c>
      <c r="Q33" s="125">
        <v>75</v>
      </c>
      <c r="R33" s="126">
        <v>529</v>
      </c>
      <c r="S33" s="127">
        <v>20</v>
      </c>
      <c r="T33" s="128">
        <v>257</v>
      </c>
      <c r="U33" s="129">
        <v>786</v>
      </c>
      <c r="V33" s="120">
        <v>23</v>
      </c>
      <c r="W33" s="56"/>
    </row>
    <row r="34" spans="1:23" x14ac:dyDescent="0.2">
      <c r="A34" s="118" t="s">
        <v>84</v>
      </c>
      <c r="B34" s="130">
        <v>114</v>
      </c>
      <c r="C34" s="120">
        <v>4</v>
      </c>
      <c r="D34" s="119">
        <v>109</v>
      </c>
      <c r="E34" s="120">
        <v>4</v>
      </c>
      <c r="F34" s="119">
        <v>106</v>
      </c>
      <c r="G34" s="120">
        <v>4</v>
      </c>
      <c r="H34" s="119">
        <v>103</v>
      </c>
      <c r="I34" s="121">
        <v>4</v>
      </c>
      <c r="J34" s="119">
        <v>102</v>
      </c>
      <c r="K34" s="121">
        <v>4</v>
      </c>
      <c r="L34" s="122"/>
      <c r="M34" s="123"/>
      <c r="N34" s="119">
        <v>100</v>
      </c>
      <c r="O34" s="121">
        <v>4</v>
      </c>
      <c r="P34" s="124">
        <v>82</v>
      </c>
      <c r="Q34" s="125">
        <v>87</v>
      </c>
      <c r="R34" s="126">
        <v>534</v>
      </c>
      <c r="S34" s="127">
        <v>20</v>
      </c>
      <c r="T34" s="128">
        <v>269</v>
      </c>
      <c r="U34" s="129">
        <v>803</v>
      </c>
      <c r="V34" s="120">
        <v>24</v>
      </c>
      <c r="W34" s="56"/>
    </row>
    <row r="35" spans="1:23" x14ac:dyDescent="0.2">
      <c r="A35" s="118" t="s">
        <v>85</v>
      </c>
      <c r="B35" s="130">
        <v>107</v>
      </c>
      <c r="C35" s="120">
        <v>4</v>
      </c>
      <c r="D35" s="119">
        <v>114</v>
      </c>
      <c r="E35" s="120">
        <v>4</v>
      </c>
      <c r="F35" s="119">
        <v>111</v>
      </c>
      <c r="G35" s="120">
        <v>4</v>
      </c>
      <c r="H35" s="119">
        <v>100</v>
      </c>
      <c r="I35" s="121">
        <v>4</v>
      </c>
      <c r="J35" s="119">
        <v>100</v>
      </c>
      <c r="K35" s="121">
        <v>4</v>
      </c>
      <c r="L35" s="122"/>
      <c r="M35" s="123"/>
      <c r="N35" s="119">
        <v>100</v>
      </c>
      <c r="O35" s="121">
        <v>4</v>
      </c>
      <c r="P35" s="124">
        <v>97</v>
      </c>
      <c r="Q35" s="125">
        <v>74</v>
      </c>
      <c r="R35" s="126">
        <v>532</v>
      </c>
      <c r="S35" s="127">
        <v>20</v>
      </c>
      <c r="T35" s="128">
        <v>271</v>
      </c>
      <c r="U35" s="129">
        <v>803</v>
      </c>
      <c r="V35" s="120">
        <v>24</v>
      </c>
      <c r="W35" s="56"/>
    </row>
    <row r="36" spans="1:23" x14ac:dyDescent="0.2">
      <c r="A36" s="118" t="s">
        <v>86</v>
      </c>
      <c r="B36" s="130">
        <v>106</v>
      </c>
      <c r="C36" s="120">
        <v>4</v>
      </c>
      <c r="D36" s="119">
        <v>107</v>
      </c>
      <c r="E36" s="120">
        <v>4</v>
      </c>
      <c r="F36" s="119">
        <v>116</v>
      </c>
      <c r="G36" s="120">
        <v>4</v>
      </c>
      <c r="H36" s="119">
        <v>105</v>
      </c>
      <c r="I36" s="121">
        <v>4</v>
      </c>
      <c r="J36" s="119">
        <v>97</v>
      </c>
      <c r="K36" s="121">
        <v>4</v>
      </c>
      <c r="L36" s="122"/>
      <c r="M36" s="123"/>
      <c r="N36" s="119">
        <v>98</v>
      </c>
      <c r="O36" s="121">
        <v>4</v>
      </c>
      <c r="P36" s="124">
        <v>97</v>
      </c>
      <c r="Q36" s="125">
        <v>87</v>
      </c>
      <c r="R36" s="126">
        <v>531</v>
      </c>
      <c r="S36" s="127">
        <v>20</v>
      </c>
      <c r="T36" s="128">
        <v>282</v>
      </c>
      <c r="U36" s="129">
        <v>813</v>
      </c>
      <c r="V36" s="120">
        <v>24</v>
      </c>
      <c r="W36" s="56"/>
    </row>
    <row r="37" spans="1:23" ht="12.75" customHeight="1" x14ac:dyDescent="0.2">
      <c r="A37" s="118" t="s">
        <v>87</v>
      </c>
      <c r="B37" s="130">
        <v>113</v>
      </c>
      <c r="C37" s="120">
        <v>4</v>
      </c>
      <c r="D37" s="119">
        <v>106</v>
      </c>
      <c r="E37" s="120">
        <v>4</v>
      </c>
      <c r="F37" s="119">
        <v>109</v>
      </c>
      <c r="G37" s="120">
        <v>4</v>
      </c>
      <c r="H37" s="119">
        <v>110</v>
      </c>
      <c r="I37" s="121">
        <v>4</v>
      </c>
      <c r="J37" s="119">
        <v>102</v>
      </c>
      <c r="K37" s="121">
        <v>4</v>
      </c>
      <c r="L37" s="122"/>
      <c r="M37" s="123"/>
      <c r="N37" s="119">
        <v>95</v>
      </c>
      <c r="O37" s="121">
        <v>4</v>
      </c>
      <c r="P37" s="124">
        <v>95</v>
      </c>
      <c r="Q37" s="125">
        <v>87</v>
      </c>
      <c r="R37" s="126">
        <v>540</v>
      </c>
      <c r="S37" s="127">
        <v>20</v>
      </c>
      <c r="T37" s="128">
        <v>277</v>
      </c>
      <c r="U37" s="129">
        <v>817</v>
      </c>
      <c r="V37" s="120">
        <v>24</v>
      </c>
      <c r="W37" s="56"/>
    </row>
    <row r="38" spans="1:23" ht="12.75" customHeight="1" x14ac:dyDescent="0.2">
      <c r="A38" s="118" t="s">
        <v>88</v>
      </c>
      <c r="B38" s="130">
        <v>113</v>
      </c>
      <c r="C38" s="120">
        <v>4</v>
      </c>
      <c r="D38" s="119">
        <v>113</v>
      </c>
      <c r="E38" s="120">
        <v>4</v>
      </c>
      <c r="F38" s="119">
        <v>108</v>
      </c>
      <c r="G38" s="120">
        <v>4</v>
      </c>
      <c r="H38" s="119">
        <v>103</v>
      </c>
      <c r="I38" s="121">
        <v>4</v>
      </c>
      <c r="J38" s="119">
        <v>106</v>
      </c>
      <c r="K38" s="121">
        <v>4</v>
      </c>
      <c r="L38" s="122"/>
      <c r="M38" s="123"/>
      <c r="N38" s="119">
        <v>100</v>
      </c>
      <c r="O38" s="121">
        <v>4</v>
      </c>
      <c r="P38" s="124">
        <v>92</v>
      </c>
      <c r="Q38" s="125">
        <v>85</v>
      </c>
      <c r="R38" s="126">
        <v>543</v>
      </c>
      <c r="S38" s="127">
        <v>20</v>
      </c>
      <c r="T38" s="128">
        <v>277</v>
      </c>
      <c r="U38" s="129">
        <v>820</v>
      </c>
      <c r="V38" s="120">
        <v>24</v>
      </c>
      <c r="W38" s="56"/>
    </row>
    <row r="39" spans="1:23" ht="12.75" customHeight="1" x14ac:dyDescent="0.2">
      <c r="A39" s="118" t="s">
        <v>89</v>
      </c>
      <c r="B39" s="130">
        <v>111</v>
      </c>
      <c r="C39" s="120">
        <v>4</v>
      </c>
      <c r="D39" s="119">
        <v>113</v>
      </c>
      <c r="E39" s="120">
        <v>4</v>
      </c>
      <c r="F39" s="119">
        <v>115</v>
      </c>
      <c r="G39" s="120">
        <v>4</v>
      </c>
      <c r="H39" s="119">
        <v>102</v>
      </c>
      <c r="I39" s="121">
        <v>4</v>
      </c>
      <c r="J39" s="119">
        <v>100</v>
      </c>
      <c r="K39" s="121">
        <v>4</v>
      </c>
      <c r="L39" s="122"/>
      <c r="M39" s="123"/>
      <c r="N39" s="119">
        <v>104</v>
      </c>
      <c r="O39" s="121">
        <v>4</v>
      </c>
      <c r="P39" s="124">
        <v>97</v>
      </c>
      <c r="Q39" s="125">
        <v>83</v>
      </c>
      <c r="R39" s="126">
        <v>541</v>
      </c>
      <c r="S39" s="127">
        <v>20</v>
      </c>
      <c r="T39" s="128">
        <v>284</v>
      </c>
      <c r="U39" s="129">
        <v>825</v>
      </c>
      <c r="V39" s="120">
        <v>24</v>
      </c>
      <c r="W39" s="56"/>
    </row>
    <row r="40" spans="1:23" ht="12.75" customHeight="1" x14ac:dyDescent="0.2">
      <c r="A40" s="118" t="s">
        <v>90</v>
      </c>
      <c r="B40" s="130">
        <v>113</v>
      </c>
      <c r="C40" s="120">
        <v>4</v>
      </c>
      <c r="D40" s="119">
        <v>111</v>
      </c>
      <c r="E40" s="120">
        <v>4</v>
      </c>
      <c r="F40" s="119">
        <v>115</v>
      </c>
      <c r="G40" s="120">
        <v>4</v>
      </c>
      <c r="H40" s="119">
        <v>109</v>
      </c>
      <c r="I40" s="121">
        <v>4</v>
      </c>
      <c r="J40" s="119">
        <v>99</v>
      </c>
      <c r="K40" s="121">
        <v>4</v>
      </c>
      <c r="L40" s="122"/>
      <c r="M40" s="123"/>
      <c r="N40" s="119">
        <v>98</v>
      </c>
      <c r="O40" s="121">
        <v>4</v>
      </c>
      <c r="P40" s="124">
        <v>100</v>
      </c>
      <c r="Q40" s="125">
        <v>87</v>
      </c>
      <c r="R40" s="126">
        <v>547</v>
      </c>
      <c r="S40" s="127">
        <v>20</v>
      </c>
      <c r="T40" s="128">
        <v>285</v>
      </c>
      <c r="U40" s="129">
        <v>832</v>
      </c>
      <c r="V40" s="120">
        <v>24</v>
      </c>
      <c r="W40" s="56"/>
    </row>
    <row r="41" spans="1:23" ht="12.75" customHeight="1" x14ac:dyDescent="0.2">
      <c r="A41" s="118" t="s">
        <v>91</v>
      </c>
      <c r="B41" s="130">
        <v>113</v>
      </c>
      <c r="C41" s="120">
        <v>4</v>
      </c>
      <c r="D41" s="119">
        <v>113</v>
      </c>
      <c r="E41" s="120">
        <v>4</v>
      </c>
      <c r="F41" s="119">
        <v>113</v>
      </c>
      <c r="G41" s="120">
        <v>4</v>
      </c>
      <c r="H41" s="119">
        <v>109</v>
      </c>
      <c r="I41" s="121">
        <v>4</v>
      </c>
      <c r="J41" s="119">
        <v>106</v>
      </c>
      <c r="K41" s="121">
        <v>4</v>
      </c>
      <c r="L41" s="122"/>
      <c r="M41" s="123"/>
      <c r="N41" s="119">
        <v>97</v>
      </c>
      <c r="O41" s="121">
        <v>4</v>
      </c>
      <c r="P41" s="124">
        <v>95</v>
      </c>
      <c r="Q41" s="125">
        <v>90</v>
      </c>
      <c r="R41" s="126">
        <v>554</v>
      </c>
      <c r="S41" s="127">
        <v>20</v>
      </c>
      <c r="T41" s="128">
        <v>282</v>
      </c>
      <c r="U41" s="129">
        <v>836</v>
      </c>
      <c r="V41" s="120">
        <v>24</v>
      </c>
      <c r="W41" s="56"/>
    </row>
    <row r="42" spans="1:23" ht="12.75" customHeight="1" x14ac:dyDescent="0.2">
      <c r="A42" s="118" t="s">
        <v>92</v>
      </c>
      <c r="B42" s="130">
        <v>113</v>
      </c>
      <c r="C42" s="120">
        <v>4</v>
      </c>
      <c r="D42" s="119">
        <v>113</v>
      </c>
      <c r="E42" s="120">
        <v>4</v>
      </c>
      <c r="F42" s="119">
        <v>115</v>
      </c>
      <c r="G42" s="120">
        <v>4</v>
      </c>
      <c r="H42" s="119">
        <v>107</v>
      </c>
      <c r="I42" s="121">
        <v>4</v>
      </c>
      <c r="J42" s="119">
        <v>106</v>
      </c>
      <c r="K42" s="121">
        <v>4</v>
      </c>
      <c r="L42" s="122"/>
      <c r="M42" s="123"/>
      <c r="N42" s="119">
        <v>104</v>
      </c>
      <c r="O42" s="121">
        <v>4</v>
      </c>
      <c r="P42" s="124">
        <v>94</v>
      </c>
      <c r="Q42" s="125">
        <v>85</v>
      </c>
      <c r="R42" s="126">
        <v>554</v>
      </c>
      <c r="S42" s="127">
        <v>20</v>
      </c>
      <c r="T42" s="128">
        <v>283</v>
      </c>
      <c r="U42" s="129">
        <v>837</v>
      </c>
      <c r="V42" s="120">
        <v>24</v>
      </c>
      <c r="W42" s="56"/>
    </row>
    <row r="43" spans="1:23" ht="12.75" customHeight="1" x14ac:dyDescent="0.2">
      <c r="A43" s="118" t="s">
        <v>93</v>
      </c>
      <c r="B43" s="130">
        <v>113</v>
      </c>
      <c r="C43" s="120">
        <v>4</v>
      </c>
      <c r="D43" s="119">
        <v>113</v>
      </c>
      <c r="E43" s="120">
        <v>4</v>
      </c>
      <c r="F43" s="119">
        <v>115</v>
      </c>
      <c r="G43" s="120">
        <v>4</v>
      </c>
      <c r="H43" s="119">
        <v>109</v>
      </c>
      <c r="I43" s="121">
        <v>4</v>
      </c>
      <c r="J43" s="119">
        <v>104</v>
      </c>
      <c r="K43" s="121">
        <v>4</v>
      </c>
      <c r="L43" s="122"/>
      <c r="M43" s="123"/>
      <c r="N43" s="119">
        <v>104</v>
      </c>
      <c r="O43" s="121">
        <v>4</v>
      </c>
      <c r="P43" s="124">
        <v>100</v>
      </c>
      <c r="Q43" s="125">
        <v>84</v>
      </c>
      <c r="R43" s="126">
        <v>554</v>
      </c>
      <c r="S43" s="127">
        <v>20</v>
      </c>
      <c r="T43" s="128">
        <v>288</v>
      </c>
      <c r="U43" s="129">
        <v>842</v>
      </c>
      <c r="V43" s="120">
        <v>24</v>
      </c>
      <c r="W43" s="56"/>
    </row>
    <row r="44" spans="1:23" ht="12.75" customHeight="1" x14ac:dyDescent="0.2">
      <c r="A44" s="118" t="s">
        <v>94</v>
      </c>
      <c r="B44" s="130">
        <v>111</v>
      </c>
      <c r="C44" s="120">
        <v>4</v>
      </c>
      <c r="D44" s="119">
        <v>113</v>
      </c>
      <c r="E44" s="120">
        <v>4</v>
      </c>
      <c r="F44" s="119">
        <v>115</v>
      </c>
      <c r="G44" s="120">
        <v>4</v>
      </c>
      <c r="H44" s="119">
        <v>109</v>
      </c>
      <c r="I44" s="121">
        <v>4</v>
      </c>
      <c r="J44" s="119">
        <v>106</v>
      </c>
      <c r="K44" s="121">
        <v>4</v>
      </c>
      <c r="L44" s="122"/>
      <c r="M44" s="123"/>
      <c r="N44" s="119">
        <v>102</v>
      </c>
      <c r="O44" s="121">
        <v>4</v>
      </c>
      <c r="P44" s="124">
        <v>100</v>
      </c>
      <c r="Q44" s="125">
        <v>90</v>
      </c>
      <c r="R44" s="126">
        <v>554</v>
      </c>
      <c r="S44" s="127">
        <v>20</v>
      </c>
      <c r="T44" s="128">
        <v>292</v>
      </c>
      <c r="U44" s="129">
        <v>846</v>
      </c>
      <c r="V44" s="120">
        <v>24</v>
      </c>
      <c r="W44" s="56"/>
    </row>
    <row r="45" spans="1:23" ht="12.75" customHeight="1" x14ac:dyDescent="0.2">
      <c r="A45" s="118" t="s">
        <v>95</v>
      </c>
      <c r="B45" s="130">
        <v>111</v>
      </c>
      <c r="C45" s="120">
        <v>4</v>
      </c>
      <c r="D45" s="119">
        <v>111</v>
      </c>
      <c r="E45" s="120">
        <v>4</v>
      </c>
      <c r="F45" s="119">
        <v>115</v>
      </c>
      <c r="G45" s="120">
        <v>4</v>
      </c>
      <c r="H45" s="119">
        <v>109</v>
      </c>
      <c r="I45" s="121">
        <v>4</v>
      </c>
      <c r="J45" s="119">
        <v>106</v>
      </c>
      <c r="K45" s="121">
        <v>4</v>
      </c>
      <c r="L45" s="122"/>
      <c r="M45" s="123"/>
      <c r="N45" s="119">
        <v>104</v>
      </c>
      <c r="O45" s="121">
        <v>4</v>
      </c>
      <c r="P45" s="124">
        <v>98</v>
      </c>
      <c r="Q45" s="125">
        <v>90</v>
      </c>
      <c r="R45" s="126">
        <v>552</v>
      </c>
      <c r="S45" s="127">
        <v>20</v>
      </c>
      <c r="T45" s="128">
        <v>292</v>
      </c>
      <c r="U45" s="129">
        <v>844</v>
      </c>
      <c r="V45" s="120">
        <v>24</v>
      </c>
      <c r="W45" s="56"/>
    </row>
    <row r="46" spans="1:23" ht="12.75" customHeight="1" x14ac:dyDescent="0.2">
      <c r="A46" s="118" t="s">
        <v>96</v>
      </c>
      <c r="B46" s="130">
        <v>109</v>
      </c>
      <c r="C46" s="120">
        <v>4</v>
      </c>
      <c r="D46" s="119">
        <v>111</v>
      </c>
      <c r="E46" s="120">
        <v>4</v>
      </c>
      <c r="F46" s="119">
        <v>113</v>
      </c>
      <c r="G46" s="120">
        <v>4</v>
      </c>
      <c r="H46" s="119">
        <v>109</v>
      </c>
      <c r="I46" s="121">
        <v>4</v>
      </c>
      <c r="J46" s="119">
        <v>106</v>
      </c>
      <c r="K46" s="121">
        <v>4</v>
      </c>
      <c r="L46" s="122"/>
      <c r="M46" s="123"/>
      <c r="N46" s="119">
        <v>104</v>
      </c>
      <c r="O46" s="121">
        <v>4</v>
      </c>
      <c r="P46" s="124">
        <v>100</v>
      </c>
      <c r="Q46" s="125">
        <v>88</v>
      </c>
      <c r="R46" s="126">
        <v>548</v>
      </c>
      <c r="S46" s="127">
        <v>20</v>
      </c>
      <c r="T46" s="128">
        <v>292</v>
      </c>
      <c r="U46" s="129">
        <v>840</v>
      </c>
      <c r="V46" s="120">
        <v>24</v>
      </c>
      <c r="W46" s="56"/>
    </row>
    <row r="47" spans="1:23" ht="12.75" customHeight="1" x14ac:dyDescent="0.2">
      <c r="A47" s="118" t="s">
        <v>97</v>
      </c>
      <c r="B47" s="130">
        <v>107</v>
      </c>
      <c r="C47" s="120">
        <v>4</v>
      </c>
      <c r="D47" s="119">
        <v>109</v>
      </c>
      <c r="E47" s="120">
        <v>4</v>
      </c>
      <c r="F47" s="119">
        <v>113</v>
      </c>
      <c r="G47" s="120">
        <v>4</v>
      </c>
      <c r="H47" s="119">
        <v>107</v>
      </c>
      <c r="I47" s="121">
        <v>4</v>
      </c>
      <c r="J47" s="119">
        <v>106</v>
      </c>
      <c r="K47" s="121">
        <v>4</v>
      </c>
      <c r="L47" s="122"/>
      <c r="M47" s="123"/>
      <c r="N47" s="119">
        <v>104</v>
      </c>
      <c r="O47" s="121">
        <v>4</v>
      </c>
      <c r="P47" s="124">
        <v>100</v>
      </c>
      <c r="Q47" s="125">
        <v>90</v>
      </c>
      <c r="R47" s="126">
        <v>542</v>
      </c>
      <c r="S47" s="127">
        <v>20</v>
      </c>
      <c r="T47" s="128">
        <v>294</v>
      </c>
      <c r="U47" s="129">
        <v>836</v>
      </c>
      <c r="V47" s="120">
        <v>24</v>
      </c>
      <c r="W47" s="56"/>
    </row>
    <row r="48" spans="1:23" ht="12.75" customHeight="1" x14ac:dyDescent="0.2">
      <c r="A48" s="131" t="s">
        <v>98</v>
      </c>
      <c r="B48" s="180">
        <v>105</v>
      </c>
      <c r="C48" s="132">
        <v>4</v>
      </c>
      <c r="D48" s="133">
        <v>107</v>
      </c>
      <c r="E48" s="132">
        <v>4</v>
      </c>
      <c r="F48" s="133">
        <v>111</v>
      </c>
      <c r="G48" s="132">
        <v>4</v>
      </c>
      <c r="H48" s="133">
        <v>107</v>
      </c>
      <c r="I48" s="134">
        <v>4</v>
      </c>
      <c r="J48" s="133">
        <v>104</v>
      </c>
      <c r="K48" s="134">
        <v>4</v>
      </c>
      <c r="L48" s="135"/>
      <c r="M48" s="136"/>
      <c r="N48" s="133">
        <v>104</v>
      </c>
      <c r="O48" s="134">
        <v>4</v>
      </c>
      <c r="P48" s="137">
        <v>100</v>
      </c>
      <c r="Q48" s="138">
        <v>90</v>
      </c>
      <c r="R48" s="139">
        <v>534</v>
      </c>
      <c r="S48" s="140">
        <v>20</v>
      </c>
      <c r="T48" s="141">
        <v>294</v>
      </c>
      <c r="U48" s="142">
        <v>828</v>
      </c>
      <c r="V48" s="132">
        <v>24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 O16">
    <cfRule type="expression" dxfId="18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indexed="43"/>
  </sheetPr>
  <dimension ref="A1:AM71"/>
  <sheetViews>
    <sheetView topLeftCell="A4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118</v>
      </c>
      <c r="C8" s="80">
        <v>4</v>
      </c>
      <c r="D8" s="81">
        <v>73</v>
      </c>
      <c r="E8" s="80">
        <v>3</v>
      </c>
      <c r="F8" s="81">
        <v>80</v>
      </c>
      <c r="G8" s="80">
        <v>3</v>
      </c>
      <c r="H8" s="81">
        <v>112</v>
      </c>
      <c r="I8" s="80">
        <v>4</v>
      </c>
      <c r="J8" s="81">
        <v>63</v>
      </c>
      <c r="K8" s="80">
        <v>3</v>
      </c>
      <c r="L8" s="81">
        <v>83</v>
      </c>
      <c r="M8" s="80">
        <v>3</v>
      </c>
      <c r="N8" s="81">
        <v>62</v>
      </c>
      <c r="O8" s="80">
        <v>2</v>
      </c>
      <c r="P8" s="82">
        <v>51</v>
      </c>
      <c r="Q8" s="80">
        <v>72</v>
      </c>
      <c r="R8" s="83">
        <v>529</v>
      </c>
      <c r="S8" s="84">
        <v>20</v>
      </c>
      <c r="T8" s="85">
        <v>185</v>
      </c>
      <c r="U8" s="83">
        <v>714</v>
      </c>
      <c r="V8" s="84">
        <v>22</v>
      </c>
      <c r="W8" s="56"/>
    </row>
    <row r="9" spans="1:23" x14ac:dyDescent="0.2">
      <c r="A9" s="86" t="s">
        <v>59</v>
      </c>
      <c r="B9" s="87">
        <v>157</v>
      </c>
      <c r="C9" s="88">
        <v>5</v>
      </c>
      <c r="D9" s="89">
        <v>118</v>
      </c>
      <c r="E9" s="88">
        <v>4</v>
      </c>
      <c r="F9" s="89">
        <v>71</v>
      </c>
      <c r="G9" s="88">
        <v>3</v>
      </c>
      <c r="H9" s="89">
        <v>80</v>
      </c>
      <c r="I9" s="88">
        <v>3</v>
      </c>
      <c r="J9" s="89">
        <v>107</v>
      </c>
      <c r="K9" s="88">
        <v>4</v>
      </c>
      <c r="L9" s="89">
        <v>61</v>
      </c>
      <c r="M9" s="88">
        <v>2</v>
      </c>
      <c r="N9" s="89">
        <v>76</v>
      </c>
      <c r="O9" s="88">
        <v>3</v>
      </c>
      <c r="P9" s="90">
        <v>69</v>
      </c>
      <c r="Q9" s="88">
        <v>48</v>
      </c>
      <c r="R9" s="83">
        <v>594</v>
      </c>
      <c r="S9" s="84">
        <v>21</v>
      </c>
      <c r="T9" s="85">
        <v>193</v>
      </c>
      <c r="U9" s="83">
        <v>787</v>
      </c>
      <c r="V9" s="84">
        <v>24</v>
      </c>
      <c r="W9" s="56"/>
    </row>
    <row r="10" spans="1:23" x14ac:dyDescent="0.2">
      <c r="A10" s="86" t="s">
        <v>60</v>
      </c>
      <c r="B10" s="87">
        <v>164</v>
      </c>
      <c r="C10" s="88">
        <v>5</v>
      </c>
      <c r="D10" s="89">
        <v>156</v>
      </c>
      <c r="E10" s="88">
        <v>5</v>
      </c>
      <c r="F10" s="89">
        <v>122</v>
      </c>
      <c r="G10" s="88">
        <v>4</v>
      </c>
      <c r="H10" s="89">
        <v>58</v>
      </c>
      <c r="I10" s="88">
        <v>2</v>
      </c>
      <c r="J10" s="89">
        <v>80</v>
      </c>
      <c r="K10" s="88">
        <v>3</v>
      </c>
      <c r="L10" s="89">
        <v>102</v>
      </c>
      <c r="M10" s="88">
        <v>4</v>
      </c>
      <c r="N10" s="89">
        <v>53</v>
      </c>
      <c r="O10" s="88">
        <v>2</v>
      </c>
      <c r="P10" s="90">
        <v>70</v>
      </c>
      <c r="Q10" s="88">
        <v>69</v>
      </c>
      <c r="R10" s="83">
        <v>682</v>
      </c>
      <c r="S10" s="84">
        <v>23</v>
      </c>
      <c r="T10" s="85">
        <v>192</v>
      </c>
      <c r="U10" s="83">
        <v>874</v>
      </c>
      <c r="V10" s="84">
        <v>25</v>
      </c>
      <c r="W10" s="56"/>
    </row>
    <row r="11" spans="1:23" x14ac:dyDescent="0.2">
      <c r="A11" s="86" t="s">
        <v>61</v>
      </c>
      <c r="B11" s="87">
        <v>159</v>
      </c>
      <c r="C11" s="88">
        <v>5</v>
      </c>
      <c r="D11" s="89">
        <v>160</v>
      </c>
      <c r="E11" s="88">
        <v>5</v>
      </c>
      <c r="F11" s="89">
        <v>158</v>
      </c>
      <c r="G11" s="88">
        <v>5</v>
      </c>
      <c r="H11" s="89">
        <v>107</v>
      </c>
      <c r="I11" s="88">
        <v>4</v>
      </c>
      <c r="J11" s="89">
        <v>56</v>
      </c>
      <c r="K11" s="88">
        <v>2</v>
      </c>
      <c r="L11" s="89">
        <v>74</v>
      </c>
      <c r="M11" s="88">
        <v>3</v>
      </c>
      <c r="N11" s="89">
        <v>90</v>
      </c>
      <c r="O11" s="88">
        <v>4</v>
      </c>
      <c r="P11" s="90">
        <v>58</v>
      </c>
      <c r="Q11" s="88">
        <v>69</v>
      </c>
      <c r="R11" s="83">
        <v>714</v>
      </c>
      <c r="S11" s="84">
        <v>24</v>
      </c>
      <c r="T11" s="85">
        <v>217</v>
      </c>
      <c r="U11" s="83">
        <v>931</v>
      </c>
      <c r="V11" s="84">
        <v>28</v>
      </c>
      <c r="W11" s="56"/>
    </row>
    <row r="12" spans="1:23" x14ac:dyDescent="0.2">
      <c r="A12" s="86" t="s">
        <v>62</v>
      </c>
      <c r="B12" s="87">
        <v>154</v>
      </c>
      <c r="C12" s="88">
        <v>5</v>
      </c>
      <c r="D12" s="89">
        <v>145</v>
      </c>
      <c r="E12" s="88">
        <v>5</v>
      </c>
      <c r="F12" s="89">
        <v>161</v>
      </c>
      <c r="G12" s="88">
        <v>5</v>
      </c>
      <c r="H12" s="89">
        <v>146</v>
      </c>
      <c r="I12" s="88">
        <v>5</v>
      </c>
      <c r="J12" s="89">
        <v>97</v>
      </c>
      <c r="K12" s="88">
        <v>4</v>
      </c>
      <c r="L12" s="89">
        <v>57</v>
      </c>
      <c r="M12" s="88">
        <v>2</v>
      </c>
      <c r="N12" s="89">
        <v>60</v>
      </c>
      <c r="O12" s="88">
        <v>3</v>
      </c>
      <c r="P12" s="90">
        <v>90</v>
      </c>
      <c r="Q12" s="88">
        <v>55</v>
      </c>
      <c r="R12" s="83">
        <v>760</v>
      </c>
      <c r="S12" s="84">
        <v>26</v>
      </c>
      <c r="T12" s="85">
        <v>205</v>
      </c>
      <c r="U12" s="83">
        <v>965</v>
      </c>
      <c r="V12" s="84">
        <v>29</v>
      </c>
      <c r="W12" s="56"/>
    </row>
    <row r="13" spans="1:23" x14ac:dyDescent="0.2">
      <c r="A13" s="86" t="s">
        <v>63</v>
      </c>
      <c r="B13" s="177">
        <v>165</v>
      </c>
      <c r="C13" s="178">
        <v>5</v>
      </c>
      <c r="D13" s="179">
        <v>153</v>
      </c>
      <c r="E13" s="178">
        <v>5</v>
      </c>
      <c r="F13" s="179">
        <v>153</v>
      </c>
      <c r="G13" s="178">
        <v>5</v>
      </c>
      <c r="H13" s="179">
        <v>148</v>
      </c>
      <c r="I13" s="178">
        <v>5</v>
      </c>
      <c r="J13" s="89">
        <v>134</v>
      </c>
      <c r="K13" s="88">
        <v>5</v>
      </c>
      <c r="L13" s="89">
        <v>89</v>
      </c>
      <c r="M13" s="88">
        <v>3</v>
      </c>
      <c r="N13" s="89">
        <v>62</v>
      </c>
      <c r="O13" s="88">
        <v>2</v>
      </c>
      <c r="P13" s="90">
        <v>64</v>
      </c>
      <c r="Q13" s="88">
        <v>85</v>
      </c>
      <c r="R13" s="83">
        <v>842</v>
      </c>
      <c r="S13" s="84">
        <v>28</v>
      </c>
      <c r="T13" s="85">
        <v>211</v>
      </c>
      <c r="U13" s="83">
        <v>1053</v>
      </c>
      <c r="V13" s="84">
        <v>30</v>
      </c>
      <c r="W13" s="56"/>
    </row>
    <row r="14" spans="1:23" x14ac:dyDescent="0.2">
      <c r="A14" s="86" t="s">
        <v>64</v>
      </c>
      <c r="B14" s="91">
        <v>156</v>
      </c>
      <c r="C14" s="92">
        <v>5</v>
      </c>
      <c r="D14" s="89">
        <v>160</v>
      </c>
      <c r="E14" s="88">
        <v>5</v>
      </c>
      <c r="F14" s="89">
        <v>157</v>
      </c>
      <c r="G14" s="88">
        <v>5</v>
      </c>
      <c r="H14" s="89">
        <v>151</v>
      </c>
      <c r="I14" s="88">
        <v>5</v>
      </c>
      <c r="J14" s="89">
        <v>130</v>
      </c>
      <c r="K14" s="88">
        <v>5</v>
      </c>
      <c r="L14" s="89">
        <v>129</v>
      </c>
      <c r="M14" s="88">
        <v>4</v>
      </c>
      <c r="N14" s="89">
        <v>82</v>
      </c>
      <c r="O14" s="88">
        <v>3</v>
      </c>
      <c r="P14" s="90">
        <v>62</v>
      </c>
      <c r="Q14" s="88">
        <v>63</v>
      </c>
      <c r="R14" s="83">
        <v>883</v>
      </c>
      <c r="S14" s="84">
        <v>29</v>
      </c>
      <c r="T14" s="85">
        <v>207</v>
      </c>
      <c r="U14" s="83">
        <v>1090</v>
      </c>
      <c r="V14" s="84">
        <v>32</v>
      </c>
      <c r="W14" s="56"/>
    </row>
    <row r="15" spans="1:23" x14ac:dyDescent="0.2">
      <c r="A15" s="93" t="s">
        <v>65</v>
      </c>
      <c r="B15" s="91">
        <v>147</v>
      </c>
      <c r="C15" s="92">
        <v>5</v>
      </c>
      <c r="D15" s="94">
        <v>152</v>
      </c>
      <c r="E15" s="92">
        <v>5</v>
      </c>
      <c r="F15" s="89">
        <v>158</v>
      </c>
      <c r="G15" s="88">
        <v>5</v>
      </c>
      <c r="H15" s="89">
        <v>150</v>
      </c>
      <c r="I15" s="88">
        <v>5</v>
      </c>
      <c r="J15" s="89">
        <v>134</v>
      </c>
      <c r="K15" s="88">
        <v>5</v>
      </c>
      <c r="L15" s="89">
        <v>125</v>
      </c>
      <c r="M15" s="88">
        <v>5</v>
      </c>
      <c r="N15" s="89">
        <v>126</v>
      </c>
      <c r="O15" s="88">
        <v>4</v>
      </c>
      <c r="P15" s="90">
        <v>84</v>
      </c>
      <c r="Q15" s="88">
        <v>55</v>
      </c>
      <c r="R15" s="83">
        <v>866</v>
      </c>
      <c r="S15" s="84">
        <v>30</v>
      </c>
      <c r="T15" s="85">
        <v>265</v>
      </c>
      <c r="U15" s="83">
        <v>1131</v>
      </c>
      <c r="V15" s="84">
        <v>34</v>
      </c>
      <c r="W15" s="56"/>
    </row>
    <row r="16" spans="1:23" x14ac:dyDescent="0.2">
      <c r="A16" s="93" t="s">
        <v>66</v>
      </c>
      <c r="B16" s="96">
        <v>169</v>
      </c>
      <c r="C16" s="97">
        <v>5</v>
      </c>
      <c r="D16" s="98">
        <v>138</v>
      </c>
      <c r="E16" s="97">
        <v>5</v>
      </c>
      <c r="F16" s="98">
        <v>146</v>
      </c>
      <c r="G16" s="97">
        <v>5</v>
      </c>
      <c r="H16" s="100">
        <v>155</v>
      </c>
      <c r="I16" s="101">
        <v>5</v>
      </c>
      <c r="J16" s="100">
        <v>143</v>
      </c>
      <c r="K16" s="101">
        <v>5</v>
      </c>
      <c r="L16" s="100">
        <v>125</v>
      </c>
      <c r="M16" s="101">
        <v>5</v>
      </c>
      <c r="N16" s="100">
        <v>116</v>
      </c>
      <c r="O16" s="101">
        <v>5</v>
      </c>
      <c r="P16" s="102">
        <v>119</v>
      </c>
      <c r="Q16" s="103">
        <v>82</v>
      </c>
      <c r="R16" s="83">
        <v>876</v>
      </c>
      <c r="S16" s="84">
        <v>30</v>
      </c>
      <c r="T16" s="85">
        <v>317</v>
      </c>
      <c r="U16" s="83">
        <v>1193</v>
      </c>
      <c r="V16" s="84">
        <v>35</v>
      </c>
      <c r="W16" s="56"/>
    </row>
    <row r="17" spans="1:23" x14ac:dyDescent="0.2">
      <c r="A17" s="93" t="s">
        <v>67</v>
      </c>
      <c r="B17" s="96">
        <v>150</v>
      </c>
      <c r="C17" s="97">
        <v>5</v>
      </c>
      <c r="D17" s="98">
        <v>165</v>
      </c>
      <c r="E17" s="97">
        <v>5</v>
      </c>
      <c r="F17" s="98">
        <v>134</v>
      </c>
      <c r="G17" s="97">
        <v>5</v>
      </c>
      <c r="H17" s="98">
        <v>135</v>
      </c>
      <c r="I17" s="97">
        <v>5</v>
      </c>
      <c r="J17" s="100">
        <v>147</v>
      </c>
      <c r="K17" s="101">
        <v>5</v>
      </c>
      <c r="L17" s="100">
        <v>133</v>
      </c>
      <c r="M17" s="101">
        <v>5</v>
      </c>
      <c r="N17" s="100">
        <v>121</v>
      </c>
      <c r="O17" s="101">
        <v>5</v>
      </c>
      <c r="P17" s="102">
        <v>118</v>
      </c>
      <c r="Q17" s="103">
        <v>105</v>
      </c>
      <c r="R17" s="83">
        <v>864</v>
      </c>
      <c r="S17" s="84">
        <v>30</v>
      </c>
      <c r="T17" s="85">
        <v>344</v>
      </c>
      <c r="U17" s="83">
        <v>1208</v>
      </c>
      <c r="V17" s="84">
        <v>35</v>
      </c>
      <c r="W17" s="56"/>
    </row>
    <row r="18" spans="1:23" x14ac:dyDescent="0.2">
      <c r="A18" s="93" t="s">
        <v>68</v>
      </c>
      <c r="B18" s="96">
        <v>160</v>
      </c>
      <c r="C18" s="97">
        <v>5</v>
      </c>
      <c r="D18" s="98">
        <v>152</v>
      </c>
      <c r="E18" s="97">
        <v>5</v>
      </c>
      <c r="F18" s="98">
        <v>159</v>
      </c>
      <c r="G18" s="97">
        <v>5</v>
      </c>
      <c r="H18" s="98">
        <v>123</v>
      </c>
      <c r="I18" s="97">
        <v>4</v>
      </c>
      <c r="J18" s="98">
        <v>124</v>
      </c>
      <c r="K18" s="97">
        <v>5</v>
      </c>
      <c r="L18" s="100">
        <v>142</v>
      </c>
      <c r="M18" s="101">
        <v>5</v>
      </c>
      <c r="N18" s="100">
        <v>126</v>
      </c>
      <c r="O18" s="101">
        <v>5</v>
      </c>
      <c r="P18" s="102">
        <v>113</v>
      </c>
      <c r="Q18" s="103">
        <v>112</v>
      </c>
      <c r="R18" s="83">
        <v>860</v>
      </c>
      <c r="S18" s="84">
        <v>29</v>
      </c>
      <c r="T18" s="85">
        <v>351</v>
      </c>
      <c r="U18" s="83">
        <v>1211</v>
      </c>
      <c r="V18" s="84">
        <v>34</v>
      </c>
      <c r="W18" s="95"/>
    </row>
    <row r="19" spans="1:23" x14ac:dyDescent="0.2">
      <c r="A19" s="93" t="s">
        <v>69</v>
      </c>
      <c r="B19" s="96">
        <v>165</v>
      </c>
      <c r="C19" s="97">
        <v>5</v>
      </c>
      <c r="D19" s="98">
        <v>158</v>
      </c>
      <c r="E19" s="97">
        <v>5</v>
      </c>
      <c r="F19" s="98">
        <v>145</v>
      </c>
      <c r="G19" s="97">
        <v>5</v>
      </c>
      <c r="H19" s="98">
        <v>150</v>
      </c>
      <c r="I19" s="97">
        <v>5</v>
      </c>
      <c r="J19" s="98">
        <v>119</v>
      </c>
      <c r="K19" s="97">
        <v>4</v>
      </c>
      <c r="L19" s="104"/>
      <c r="M19" s="97"/>
      <c r="N19" s="98">
        <v>246</v>
      </c>
      <c r="O19" s="101">
        <v>9</v>
      </c>
      <c r="P19" s="102">
        <v>120</v>
      </c>
      <c r="Q19" s="103">
        <v>103</v>
      </c>
      <c r="R19" s="83">
        <v>737</v>
      </c>
      <c r="S19" s="84">
        <v>24</v>
      </c>
      <c r="T19" s="85">
        <v>469</v>
      </c>
      <c r="U19" s="83">
        <v>1206</v>
      </c>
      <c r="V19" s="84">
        <v>33</v>
      </c>
      <c r="W19" s="105"/>
    </row>
    <row r="20" spans="1:23" x14ac:dyDescent="0.2">
      <c r="A20" s="93" t="s">
        <v>70</v>
      </c>
      <c r="B20" s="96">
        <v>158</v>
      </c>
      <c r="C20" s="97">
        <v>5</v>
      </c>
      <c r="D20" s="98">
        <v>157</v>
      </c>
      <c r="E20" s="97">
        <v>5</v>
      </c>
      <c r="F20" s="98">
        <v>158</v>
      </c>
      <c r="G20" s="97">
        <v>5</v>
      </c>
      <c r="H20" s="98">
        <v>136</v>
      </c>
      <c r="I20" s="97">
        <v>5</v>
      </c>
      <c r="J20" s="98">
        <v>145</v>
      </c>
      <c r="K20" s="97">
        <v>5</v>
      </c>
      <c r="L20" s="106"/>
      <c r="M20" s="99"/>
      <c r="N20" s="98">
        <v>112</v>
      </c>
      <c r="O20" s="97">
        <v>4</v>
      </c>
      <c r="P20" s="107">
        <v>227</v>
      </c>
      <c r="Q20" s="103">
        <v>111</v>
      </c>
      <c r="R20" s="83">
        <v>754</v>
      </c>
      <c r="S20" s="84">
        <v>25</v>
      </c>
      <c r="T20" s="85">
        <v>450</v>
      </c>
      <c r="U20" s="83">
        <v>1204</v>
      </c>
      <c r="V20" s="84">
        <v>29</v>
      </c>
      <c r="W20" s="105"/>
    </row>
    <row r="21" spans="1:23" x14ac:dyDescent="0.2">
      <c r="A21" s="93" t="s">
        <v>71</v>
      </c>
      <c r="B21" s="96">
        <v>143</v>
      </c>
      <c r="C21" s="97">
        <v>5</v>
      </c>
      <c r="D21" s="98">
        <v>149</v>
      </c>
      <c r="E21" s="97">
        <v>5</v>
      </c>
      <c r="F21" s="98">
        <v>155</v>
      </c>
      <c r="G21" s="97">
        <v>5</v>
      </c>
      <c r="H21" s="98">
        <v>148</v>
      </c>
      <c r="I21" s="97">
        <v>5</v>
      </c>
      <c r="J21" s="98">
        <v>127</v>
      </c>
      <c r="K21" s="97">
        <v>5</v>
      </c>
      <c r="L21" s="106"/>
      <c r="M21" s="99"/>
      <c r="N21" s="98">
        <v>134</v>
      </c>
      <c r="O21" s="97">
        <v>5</v>
      </c>
      <c r="P21" s="107">
        <v>100</v>
      </c>
      <c r="Q21" s="108">
        <v>212</v>
      </c>
      <c r="R21" s="109">
        <v>722</v>
      </c>
      <c r="S21" s="110">
        <v>25</v>
      </c>
      <c r="T21" s="111">
        <v>446</v>
      </c>
      <c r="U21" s="112">
        <v>1168</v>
      </c>
      <c r="V21" s="113">
        <v>30</v>
      </c>
      <c r="W21" s="56"/>
    </row>
    <row r="22" spans="1:23" x14ac:dyDescent="0.2">
      <c r="A22" s="114" t="s">
        <v>72</v>
      </c>
      <c r="B22" s="96">
        <v>113</v>
      </c>
      <c r="C22" s="113">
        <v>5</v>
      </c>
      <c r="D22" s="98">
        <v>143</v>
      </c>
      <c r="E22" s="113">
        <v>5</v>
      </c>
      <c r="F22" s="98">
        <v>129</v>
      </c>
      <c r="G22" s="113">
        <v>5</v>
      </c>
      <c r="H22" s="98">
        <v>154</v>
      </c>
      <c r="I22" s="113">
        <v>5</v>
      </c>
      <c r="J22" s="98">
        <v>129</v>
      </c>
      <c r="K22" s="113">
        <v>5</v>
      </c>
      <c r="L22" s="115"/>
      <c r="M22" s="116"/>
      <c r="N22" s="98">
        <v>120</v>
      </c>
      <c r="O22" s="113">
        <v>4</v>
      </c>
      <c r="P22" s="107">
        <v>123</v>
      </c>
      <c r="Q22" s="108">
        <v>94</v>
      </c>
      <c r="R22" s="109">
        <v>668</v>
      </c>
      <c r="S22" s="110">
        <v>25</v>
      </c>
      <c r="T22" s="111">
        <v>337</v>
      </c>
      <c r="U22" s="112">
        <v>1005</v>
      </c>
      <c r="V22" s="113">
        <v>29</v>
      </c>
      <c r="W22" s="56"/>
    </row>
    <row r="23" spans="1:23" x14ac:dyDescent="0.2">
      <c r="A23" s="114" t="s">
        <v>73</v>
      </c>
      <c r="B23" s="96">
        <v>126</v>
      </c>
      <c r="C23" s="113">
        <v>5</v>
      </c>
      <c r="D23" s="98">
        <v>112</v>
      </c>
      <c r="E23" s="113">
        <v>5</v>
      </c>
      <c r="F23" s="98">
        <v>132</v>
      </c>
      <c r="G23" s="113">
        <v>5</v>
      </c>
      <c r="H23" s="98">
        <v>127</v>
      </c>
      <c r="I23" s="113">
        <v>4</v>
      </c>
      <c r="J23" s="98">
        <v>144</v>
      </c>
      <c r="K23" s="113">
        <v>5</v>
      </c>
      <c r="L23" s="115"/>
      <c r="M23" s="116"/>
      <c r="N23" s="98">
        <v>126</v>
      </c>
      <c r="O23" s="113">
        <v>4</v>
      </c>
      <c r="P23" s="107">
        <v>131</v>
      </c>
      <c r="Q23" s="108">
        <v>106</v>
      </c>
      <c r="R23" s="109">
        <v>641</v>
      </c>
      <c r="S23" s="110">
        <v>24</v>
      </c>
      <c r="T23" s="111">
        <v>363</v>
      </c>
      <c r="U23" s="112">
        <v>1004</v>
      </c>
      <c r="V23" s="113">
        <v>28</v>
      </c>
      <c r="W23" s="56"/>
    </row>
    <row r="24" spans="1:23" x14ac:dyDescent="0.2">
      <c r="A24" s="114" t="s">
        <v>74</v>
      </c>
      <c r="B24" s="96">
        <v>105</v>
      </c>
      <c r="C24" s="113">
        <v>4</v>
      </c>
      <c r="D24" s="98">
        <v>118</v>
      </c>
      <c r="E24" s="113">
        <v>5</v>
      </c>
      <c r="F24" s="98">
        <v>107</v>
      </c>
      <c r="G24" s="113">
        <v>5</v>
      </c>
      <c r="H24" s="98">
        <v>125</v>
      </c>
      <c r="I24" s="113">
        <v>5</v>
      </c>
      <c r="J24" s="98">
        <v>127</v>
      </c>
      <c r="K24" s="113">
        <v>4</v>
      </c>
      <c r="L24" s="115"/>
      <c r="M24" s="116"/>
      <c r="N24" s="98">
        <v>136</v>
      </c>
      <c r="O24" s="113">
        <v>5</v>
      </c>
      <c r="P24" s="107">
        <v>122</v>
      </c>
      <c r="Q24" s="108">
        <v>123</v>
      </c>
      <c r="R24" s="109">
        <v>582</v>
      </c>
      <c r="S24" s="110">
        <v>23</v>
      </c>
      <c r="T24" s="111">
        <v>381</v>
      </c>
      <c r="U24" s="112">
        <v>963</v>
      </c>
      <c r="V24" s="113">
        <v>28</v>
      </c>
      <c r="W24" s="56"/>
    </row>
    <row r="25" spans="1:23" x14ac:dyDescent="0.2">
      <c r="A25" s="114" t="s">
        <v>75</v>
      </c>
      <c r="B25" s="96">
        <v>169</v>
      </c>
      <c r="C25" s="113">
        <v>6</v>
      </c>
      <c r="D25" s="98">
        <v>101</v>
      </c>
      <c r="E25" s="113">
        <v>4</v>
      </c>
      <c r="F25" s="98">
        <v>113</v>
      </c>
      <c r="G25" s="113">
        <v>5</v>
      </c>
      <c r="H25" s="98">
        <v>100</v>
      </c>
      <c r="I25" s="113">
        <v>4</v>
      </c>
      <c r="J25" s="98">
        <v>115</v>
      </c>
      <c r="K25" s="113">
        <v>5</v>
      </c>
      <c r="L25" s="115"/>
      <c r="M25" s="116"/>
      <c r="N25" s="98">
        <v>123</v>
      </c>
      <c r="O25" s="113">
        <v>4</v>
      </c>
      <c r="P25" s="107">
        <v>137</v>
      </c>
      <c r="Q25" s="108">
        <v>111</v>
      </c>
      <c r="R25" s="109">
        <v>598</v>
      </c>
      <c r="S25" s="110">
        <v>24</v>
      </c>
      <c r="T25" s="111">
        <v>371</v>
      </c>
      <c r="U25" s="112">
        <v>969</v>
      </c>
      <c r="V25" s="113">
        <v>28</v>
      </c>
      <c r="W25" s="56"/>
    </row>
    <row r="26" spans="1:23" x14ac:dyDescent="0.2">
      <c r="A26" s="114" t="s">
        <v>76</v>
      </c>
      <c r="B26" s="96">
        <v>111</v>
      </c>
      <c r="C26" s="113">
        <v>5</v>
      </c>
      <c r="D26" s="98">
        <v>159</v>
      </c>
      <c r="E26" s="113">
        <v>6</v>
      </c>
      <c r="F26" s="98">
        <v>98</v>
      </c>
      <c r="G26" s="113">
        <v>4</v>
      </c>
      <c r="H26" s="98">
        <v>110</v>
      </c>
      <c r="I26" s="113">
        <v>4</v>
      </c>
      <c r="J26" s="98">
        <v>97</v>
      </c>
      <c r="K26" s="113">
        <v>4</v>
      </c>
      <c r="L26" s="115"/>
      <c r="M26" s="116"/>
      <c r="N26" s="98">
        <v>107</v>
      </c>
      <c r="O26" s="113">
        <v>4</v>
      </c>
      <c r="P26" s="107">
        <v>119</v>
      </c>
      <c r="Q26" s="108">
        <v>122</v>
      </c>
      <c r="R26" s="109">
        <v>575</v>
      </c>
      <c r="S26" s="110">
        <v>23</v>
      </c>
      <c r="T26" s="111">
        <v>348</v>
      </c>
      <c r="U26" s="112">
        <v>923</v>
      </c>
      <c r="V26" s="113">
        <v>27</v>
      </c>
      <c r="W26" s="56"/>
    </row>
    <row r="27" spans="1:23" x14ac:dyDescent="0.2">
      <c r="A27" s="114" t="s">
        <v>77</v>
      </c>
      <c r="B27" s="96">
        <v>157</v>
      </c>
      <c r="C27" s="113">
        <v>6</v>
      </c>
      <c r="D27" s="98">
        <v>112</v>
      </c>
      <c r="E27" s="113">
        <v>5</v>
      </c>
      <c r="F27" s="98">
        <v>150</v>
      </c>
      <c r="G27" s="113">
        <v>6</v>
      </c>
      <c r="H27" s="98">
        <v>90</v>
      </c>
      <c r="I27" s="113">
        <v>4</v>
      </c>
      <c r="J27" s="98">
        <v>102</v>
      </c>
      <c r="K27" s="113">
        <v>4</v>
      </c>
      <c r="L27" s="115"/>
      <c r="M27" s="116"/>
      <c r="N27" s="98">
        <v>86</v>
      </c>
      <c r="O27" s="113">
        <v>4</v>
      </c>
      <c r="P27" s="107">
        <v>99</v>
      </c>
      <c r="Q27" s="108">
        <v>104</v>
      </c>
      <c r="R27" s="109">
        <v>611</v>
      </c>
      <c r="S27" s="110">
        <v>25</v>
      </c>
      <c r="T27" s="111">
        <v>289</v>
      </c>
      <c r="U27" s="112">
        <v>900</v>
      </c>
      <c r="V27" s="113">
        <v>29</v>
      </c>
      <c r="W27" s="56"/>
    </row>
    <row r="28" spans="1:23" x14ac:dyDescent="0.2">
      <c r="A28" s="114" t="s">
        <v>78</v>
      </c>
      <c r="B28" s="96">
        <v>103</v>
      </c>
      <c r="C28" s="113">
        <v>4</v>
      </c>
      <c r="D28" s="98">
        <v>158</v>
      </c>
      <c r="E28" s="113">
        <v>6</v>
      </c>
      <c r="F28" s="98">
        <v>109</v>
      </c>
      <c r="G28" s="113">
        <v>4</v>
      </c>
      <c r="H28" s="98">
        <v>140</v>
      </c>
      <c r="I28" s="113">
        <v>5</v>
      </c>
      <c r="J28" s="98">
        <v>91</v>
      </c>
      <c r="K28" s="113">
        <v>3</v>
      </c>
      <c r="L28" s="115"/>
      <c r="M28" s="116"/>
      <c r="N28" s="98">
        <v>98</v>
      </c>
      <c r="O28" s="113">
        <v>4</v>
      </c>
      <c r="P28" s="107">
        <v>86</v>
      </c>
      <c r="Q28" s="108">
        <v>91</v>
      </c>
      <c r="R28" s="109">
        <v>601</v>
      </c>
      <c r="S28" s="110">
        <v>22</v>
      </c>
      <c r="T28" s="111">
        <v>275</v>
      </c>
      <c r="U28" s="112">
        <v>876</v>
      </c>
      <c r="V28" s="113">
        <v>26</v>
      </c>
      <c r="W28" s="56"/>
    </row>
    <row r="29" spans="1:23" x14ac:dyDescent="0.2">
      <c r="A29" s="114" t="s">
        <v>79</v>
      </c>
      <c r="B29" s="96">
        <v>107</v>
      </c>
      <c r="C29" s="113">
        <v>4</v>
      </c>
      <c r="D29" s="98">
        <v>98</v>
      </c>
      <c r="E29" s="113">
        <v>4</v>
      </c>
      <c r="F29" s="98">
        <v>157</v>
      </c>
      <c r="G29" s="113">
        <v>6</v>
      </c>
      <c r="H29" s="98">
        <v>105</v>
      </c>
      <c r="I29" s="113">
        <v>4</v>
      </c>
      <c r="J29" s="98">
        <v>131</v>
      </c>
      <c r="K29" s="113">
        <v>5</v>
      </c>
      <c r="L29" s="115"/>
      <c r="M29" s="116"/>
      <c r="N29" s="98">
        <v>96</v>
      </c>
      <c r="O29" s="113">
        <v>3</v>
      </c>
      <c r="P29" s="107">
        <v>95</v>
      </c>
      <c r="Q29" s="108">
        <v>81</v>
      </c>
      <c r="R29" s="109">
        <v>598</v>
      </c>
      <c r="S29" s="110">
        <v>23</v>
      </c>
      <c r="T29" s="111">
        <v>272</v>
      </c>
      <c r="U29" s="112">
        <v>870</v>
      </c>
      <c r="V29" s="113">
        <v>26</v>
      </c>
      <c r="W29" s="56"/>
    </row>
    <row r="30" spans="1:23" x14ac:dyDescent="0.2">
      <c r="A30" s="118" t="s">
        <v>80</v>
      </c>
      <c r="B30" s="130">
        <v>113</v>
      </c>
      <c r="C30" s="120">
        <v>4</v>
      </c>
      <c r="D30" s="119">
        <v>106</v>
      </c>
      <c r="E30" s="120">
        <v>4</v>
      </c>
      <c r="F30" s="119">
        <v>95</v>
      </c>
      <c r="G30" s="120">
        <v>4</v>
      </c>
      <c r="H30" s="119">
        <v>147</v>
      </c>
      <c r="I30" s="121">
        <v>6</v>
      </c>
      <c r="J30" s="119">
        <v>100</v>
      </c>
      <c r="K30" s="121">
        <v>4</v>
      </c>
      <c r="L30" s="122"/>
      <c r="M30" s="123"/>
      <c r="N30" s="119">
        <v>126</v>
      </c>
      <c r="O30" s="121">
        <v>5</v>
      </c>
      <c r="P30" s="124">
        <v>92</v>
      </c>
      <c r="Q30" s="125">
        <v>86</v>
      </c>
      <c r="R30" s="126">
        <v>561</v>
      </c>
      <c r="S30" s="127">
        <v>22</v>
      </c>
      <c r="T30" s="128">
        <v>304</v>
      </c>
      <c r="U30" s="129">
        <v>865</v>
      </c>
      <c r="V30" s="120">
        <v>27</v>
      </c>
      <c r="W30" s="56"/>
    </row>
    <row r="31" spans="1:23" x14ac:dyDescent="0.2">
      <c r="A31" s="118" t="s">
        <v>81</v>
      </c>
      <c r="B31" s="130">
        <v>111</v>
      </c>
      <c r="C31" s="120">
        <v>4</v>
      </c>
      <c r="D31" s="119">
        <v>112</v>
      </c>
      <c r="E31" s="120">
        <v>4</v>
      </c>
      <c r="F31" s="119">
        <v>103</v>
      </c>
      <c r="G31" s="120">
        <v>4</v>
      </c>
      <c r="H31" s="119">
        <v>89</v>
      </c>
      <c r="I31" s="121">
        <v>4</v>
      </c>
      <c r="J31" s="119">
        <v>140</v>
      </c>
      <c r="K31" s="121">
        <v>5</v>
      </c>
      <c r="L31" s="122"/>
      <c r="M31" s="123"/>
      <c r="N31" s="119">
        <v>97</v>
      </c>
      <c r="O31" s="121">
        <v>4</v>
      </c>
      <c r="P31" s="124">
        <v>121</v>
      </c>
      <c r="Q31" s="125">
        <v>84</v>
      </c>
      <c r="R31" s="126">
        <v>555</v>
      </c>
      <c r="S31" s="127">
        <v>21</v>
      </c>
      <c r="T31" s="128">
        <v>302</v>
      </c>
      <c r="U31" s="129">
        <v>857</v>
      </c>
      <c r="V31" s="120">
        <v>25</v>
      </c>
      <c r="W31" s="56"/>
    </row>
    <row r="32" spans="1:23" x14ac:dyDescent="0.2">
      <c r="A32" s="118" t="s">
        <v>82</v>
      </c>
      <c r="B32" s="130">
        <v>108</v>
      </c>
      <c r="C32" s="120">
        <v>4</v>
      </c>
      <c r="D32" s="119">
        <v>110</v>
      </c>
      <c r="E32" s="120">
        <v>4</v>
      </c>
      <c r="F32" s="119">
        <v>109</v>
      </c>
      <c r="G32" s="120">
        <v>4</v>
      </c>
      <c r="H32" s="119">
        <v>97</v>
      </c>
      <c r="I32" s="121">
        <v>4</v>
      </c>
      <c r="J32" s="119">
        <v>85</v>
      </c>
      <c r="K32" s="121">
        <v>3</v>
      </c>
      <c r="L32" s="122"/>
      <c r="M32" s="123"/>
      <c r="N32" s="119">
        <v>135</v>
      </c>
      <c r="O32" s="121">
        <v>5</v>
      </c>
      <c r="P32" s="124">
        <v>93</v>
      </c>
      <c r="Q32" s="125">
        <v>110</v>
      </c>
      <c r="R32" s="126">
        <v>509</v>
      </c>
      <c r="S32" s="127">
        <v>19</v>
      </c>
      <c r="T32" s="128">
        <v>338</v>
      </c>
      <c r="U32" s="129">
        <v>847</v>
      </c>
      <c r="V32" s="120">
        <v>24</v>
      </c>
      <c r="W32" s="56"/>
    </row>
    <row r="33" spans="1:23" x14ac:dyDescent="0.2">
      <c r="A33" s="118" t="s">
        <v>83</v>
      </c>
      <c r="B33" s="130">
        <v>114</v>
      </c>
      <c r="C33" s="120">
        <v>4</v>
      </c>
      <c r="D33" s="119">
        <v>107</v>
      </c>
      <c r="E33" s="120">
        <v>4</v>
      </c>
      <c r="F33" s="119">
        <v>107</v>
      </c>
      <c r="G33" s="120">
        <v>4</v>
      </c>
      <c r="H33" s="119">
        <v>102</v>
      </c>
      <c r="I33" s="121">
        <v>4</v>
      </c>
      <c r="J33" s="119">
        <v>92</v>
      </c>
      <c r="K33" s="121">
        <v>4</v>
      </c>
      <c r="L33" s="122"/>
      <c r="M33" s="123"/>
      <c r="N33" s="119">
        <v>82</v>
      </c>
      <c r="O33" s="121">
        <v>3</v>
      </c>
      <c r="P33" s="124">
        <v>130</v>
      </c>
      <c r="Q33" s="125">
        <v>84</v>
      </c>
      <c r="R33" s="126">
        <v>522</v>
      </c>
      <c r="S33" s="127">
        <v>20</v>
      </c>
      <c r="T33" s="128">
        <v>296</v>
      </c>
      <c r="U33" s="129">
        <v>818</v>
      </c>
      <c r="V33" s="120">
        <v>23</v>
      </c>
      <c r="W33" s="56"/>
    </row>
    <row r="34" spans="1:23" x14ac:dyDescent="0.2">
      <c r="A34" s="118" t="s">
        <v>84</v>
      </c>
      <c r="B34" s="130">
        <v>118</v>
      </c>
      <c r="C34" s="120">
        <v>5</v>
      </c>
      <c r="D34" s="119">
        <v>113</v>
      </c>
      <c r="E34" s="120">
        <v>4</v>
      </c>
      <c r="F34" s="119">
        <v>104</v>
      </c>
      <c r="G34" s="120">
        <v>4</v>
      </c>
      <c r="H34" s="119">
        <v>100</v>
      </c>
      <c r="I34" s="121">
        <v>4</v>
      </c>
      <c r="J34" s="119">
        <v>97</v>
      </c>
      <c r="K34" s="121">
        <v>4</v>
      </c>
      <c r="L34" s="122"/>
      <c r="M34" s="123"/>
      <c r="N34" s="119">
        <v>89</v>
      </c>
      <c r="O34" s="121">
        <v>4</v>
      </c>
      <c r="P34" s="124">
        <v>79</v>
      </c>
      <c r="Q34" s="125">
        <v>118</v>
      </c>
      <c r="R34" s="126">
        <v>532</v>
      </c>
      <c r="S34" s="127">
        <v>21</v>
      </c>
      <c r="T34" s="128">
        <v>286</v>
      </c>
      <c r="U34" s="129">
        <v>818</v>
      </c>
      <c r="V34" s="120">
        <v>25</v>
      </c>
      <c r="W34" s="56"/>
    </row>
    <row r="35" spans="1:23" x14ac:dyDescent="0.2">
      <c r="A35" s="118" t="s">
        <v>85</v>
      </c>
      <c r="B35" s="130">
        <v>111</v>
      </c>
      <c r="C35" s="120">
        <v>4</v>
      </c>
      <c r="D35" s="119">
        <v>117</v>
      </c>
      <c r="E35" s="120">
        <v>5</v>
      </c>
      <c r="F35" s="119">
        <v>110</v>
      </c>
      <c r="G35" s="120">
        <v>4</v>
      </c>
      <c r="H35" s="119">
        <v>98</v>
      </c>
      <c r="I35" s="121">
        <v>4</v>
      </c>
      <c r="J35" s="119">
        <v>95</v>
      </c>
      <c r="K35" s="121">
        <v>4</v>
      </c>
      <c r="L35" s="122"/>
      <c r="M35" s="123"/>
      <c r="N35" s="119">
        <v>94</v>
      </c>
      <c r="O35" s="121">
        <v>4</v>
      </c>
      <c r="P35" s="124">
        <v>86</v>
      </c>
      <c r="Q35" s="125">
        <v>72</v>
      </c>
      <c r="R35" s="126">
        <v>531</v>
      </c>
      <c r="S35" s="127">
        <v>21</v>
      </c>
      <c r="T35" s="128">
        <v>252</v>
      </c>
      <c r="U35" s="129">
        <v>783</v>
      </c>
      <c r="V35" s="120">
        <v>25</v>
      </c>
      <c r="W35" s="56"/>
    </row>
    <row r="36" spans="1:23" x14ac:dyDescent="0.2">
      <c r="A36" s="118" t="s">
        <v>86</v>
      </c>
      <c r="B36" s="130">
        <v>111</v>
      </c>
      <c r="C36" s="120">
        <v>4</v>
      </c>
      <c r="D36" s="119">
        <v>110</v>
      </c>
      <c r="E36" s="120">
        <v>4</v>
      </c>
      <c r="F36" s="119">
        <v>113</v>
      </c>
      <c r="G36" s="120">
        <v>4</v>
      </c>
      <c r="H36" s="119">
        <v>103</v>
      </c>
      <c r="I36" s="121">
        <v>4</v>
      </c>
      <c r="J36" s="119">
        <v>93</v>
      </c>
      <c r="K36" s="121">
        <v>4</v>
      </c>
      <c r="L36" s="122"/>
      <c r="M36" s="123"/>
      <c r="N36" s="119">
        <v>92</v>
      </c>
      <c r="O36" s="121">
        <v>4</v>
      </c>
      <c r="P36" s="124">
        <v>90</v>
      </c>
      <c r="Q36" s="125">
        <v>78</v>
      </c>
      <c r="R36" s="126">
        <v>530</v>
      </c>
      <c r="S36" s="127">
        <v>20</v>
      </c>
      <c r="T36" s="128">
        <v>260</v>
      </c>
      <c r="U36" s="129">
        <v>790</v>
      </c>
      <c r="V36" s="120">
        <v>24</v>
      </c>
      <c r="W36" s="56"/>
    </row>
    <row r="37" spans="1:23" ht="12.75" customHeight="1" x14ac:dyDescent="0.2">
      <c r="A37" s="118" t="s">
        <v>87</v>
      </c>
      <c r="B37" s="130">
        <v>118</v>
      </c>
      <c r="C37" s="120">
        <v>5</v>
      </c>
      <c r="D37" s="119">
        <v>110</v>
      </c>
      <c r="E37" s="120">
        <v>4</v>
      </c>
      <c r="F37" s="119">
        <v>107</v>
      </c>
      <c r="G37" s="120">
        <v>4</v>
      </c>
      <c r="H37" s="119">
        <v>106</v>
      </c>
      <c r="I37" s="121">
        <v>4</v>
      </c>
      <c r="J37" s="119">
        <v>98</v>
      </c>
      <c r="K37" s="121">
        <v>4</v>
      </c>
      <c r="L37" s="122"/>
      <c r="M37" s="123"/>
      <c r="N37" s="119">
        <v>90</v>
      </c>
      <c r="O37" s="121">
        <v>4</v>
      </c>
      <c r="P37" s="124">
        <v>89</v>
      </c>
      <c r="Q37" s="125">
        <v>82</v>
      </c>
      <c r="R37" s="126">
        <v>539</v>
      </c>
      <c r="S37" s="127">
        <v>21</v>
      </c>
      <c r="T37" s="128">
        <v>261</v>
      </c>
      <c r="U37" s="129">
        <v>800</v>
      </c>
      <c r="V37" s="120">
        <v>25</v>
      </c>
      <c r="W37" s="56"/>
    </row>
    <row r="38" spans="1:23" ht="12.75" customHeight="1" x14ac:dyDescent="0.2">
      <c r="A38" s="118" t="s">
        <v>88</v>
      </c>
      <c r="B38" s="130">
        <v>117</v>
      </c>
      <c r="C38" s="120">
        <v>5</v>
      </c>
      <c r="D38" s="119">
        <v>117</v>
      </c>
      <c r="E38" s="120">
        <v>5</v>
      </c>
      <c r="F38" s="119">
        <v>107</v>
      </c>
      <c r="G38" s="120">
        <v>4</v>
      </c>
      <c r="H38" s="119">
        <v>100</v>
      </c>
      <c r="I38" s="121">
        <v>4</v>
      </c>
      <c r="J38" s="119">
        <v>101</v>
      </c>
      <c r="K38" s="121">
        <v>4</v>
      </c>
      <c r="L38" s="122"/>
      <c r="M38" s="123"/>
      <c r="N38" s="119">
        <v>95</v>
      </c>
      <c r="O38" s="121">
        <v>4</v>
      </c>
      <c r="P38" s="124">
        <v>87</v>
      </c>
      <c r="Q38" s="125">
        <v>81</v>
      </c>
      <c r="R38" s="126">
        <v>542</v>
      </c>
      <c r="S38" s="127">
        <v>22</v>
      </c>
      <c r="T38" s="128">
        <v>263</v>
      </c>
      <c r="U38" s="129">
        <v>805</v>
      </c>
      <c r="V38" s="120">
        <v>26</v>
      </c>
      <c r="W38" s="56"/>
    </row>
    <row r="39" spans="1:23" ht="12.75" customHeight="1" x14ac:dyDescent="0.2">
      <c r="A39" s="118" t="s">
        <v>89</v>
      </c>
      <c r="B39" s="130">
        <v>115</v>
      </c>
      <c r="C39" s="120">
        <v>4</v>
      </c>
      <c r="D39" s="119">
        <v>116</v>
      </c>
      <c r="E39" s="120">
        <v>4</v>
      </c>
      <c r="F39" s="119">
        <v>113</v>
      </c>
      <c r="G39" s="120">
        <v>4</v>
      </c>
      <c r="H39" s="119">
        <v>100</v>
      </c>
      <c r="I39" s="121">
        <v>4</v>
      </c>
      <c r="J39" s="119">
        <v>95</v>
      </c>
      <c r="K39" s="121">
        <v>4</v>
      </c>
      <c r="L39" s="122"/>
      <c r="M39" s="123"/>
      <c r="N39" s="119">
        <v>98</v>
      </c>
      <c r="O39" s="121">
        <v>4</v>
      </c>
      <c r="P39" s="124">
        <v>91</v>
      </c>
      <c r="Q39" s="125">
        <v>79</v>
      </c>
      <c r="R39" s="126">
        <v>539</v>
      </c>
      <c r="S39" s="127">
        <v>20</v>
      </c>
      <c r="T39" s="128">
        <v>268</v>
      </c>
      <c r="U39" s="129">
        <v>807</v>
      </c>
      <c r="V39" s="120">
        <v>24</v>
      </c>
      <c r="W39" s="56"/>
    </row>
    <row r="40" spans="1:23" ht="12.75" customHeight="1" x14ac:dyDescent="0.2">
      <c r="A40" s="118" t="s">
        <v>90</v>
      </c>
      <c r="B40" s="130">
        <v>117</v>
      </c>
      <c r="C40" s="120">
        <v>5</v>
      </c>
      <c r="D40" s="119">
        <v>114</v>
      </c>
      <c r="E40" s="120">
        <v>4</v>
      </c>
      <c r="F40" s="119">
        <v>112</v>
      </c>
      <c r="G40" s="120">
        <v>4</v>
      </c>
      <c r="H40" s="119">
        <v>106</v>
      </c>
      <c r="I40" s="121">
        <v>4</v>
      </c>
      <c r="J40" s="119">
        <v>95</v>
      </c>
      <c r="K40" s="121">
        <v>4</v>
      </c>
      <c r="L40" s="122"/>
      <c r="M40" s="123"/>
      <c r="N40" s="119">
        <v>92</v>
      </c>
      <c r="O40" s="121">
        <v>4</v>
      </c>
      <c r="P40" s="124">
        <v>94</v>
      </c>
      <c r="Q40" s="125">
        <v>83</v>
      </c>
      <c r="R40" s="126">
        <v>544</v>
      </c>
      <c r="S40" s="127">
        <v>21</v>
      </c>
      <c r="T40" s="128">
        <v>269</v>
      </c>
      <c r="U40" s="129">
        <v>813</v>
      </c>
      <c r="V40" s="120">
        <v>25</v>
      </c>
      <c r="W40" s="56"/>
    </row>
    <row r="41" spans="1:23" ht="12.75" customHeight="1" x14ac:dyDescent="0.2">
      <c r="A41" s="118" t="s">
        <v>91</v>
      </c>
      <c r="B41" s="130">
        <v>117</v>
      </c>
      <c r="C41" s="120">
        <v>5</v>
      </c>
      <c r="D41" s="119">
        <v>116</v>
      </c>
      <c r="E41" s="120">
        <v>4</v>
      </c>
      <c r="F41" s="119">
        <v>111</v>
      </c>
      <c r="G41" s="120">
        <v>4</v>
      </c>
      <c r="H41" s="119">
        <v>105</v>
      </c>
      <c r="I41" s="121">
        <v>4</v>
      </c>
      <c r="J41" s="119">
        <v>101</v>
      </c>
      <c r="K41" s="121">
        <v>4</v>
      </c>
      <c r="L41" s="122"/>
      <c r="M41" s="123"/>
      <c r="N41" s="119">
        <v>92</v>
      </c>
      <c r="O41" s="121">
        <v>4</v>
      </c>
      <c r="P41" s="124">
        <v>89</v>
      </c>
      <c r="Q41" s="125">
        <v>85</v>
      </c>
      <c r="R41" s="126">
        <v>550</v>
      </c>
      <c r="S41" s="127">
        <v>21</v>
      </c>
      <c r="T41" s="128">
        <v>266</v>
      </c>
      <c r="U41" s="129">
        <v>816</v>
      </c>
      <c r="V41" s="120">
        <v>25</v>
      </c>
      <c r="W41" s="56"/>
    </row>
    <row r="42" spans="1:23" ht="12.75" customHeight="1" x14ac:dyDescent="0.2">
      <c r="A42" s="118" t="s">
        <v>92</v>
      </c>
      <c r="B42" s="130">
        <v>117</v>
      </c>
      <c r="C42" s="120">
        <v>5</v>
      </c>
      <c r="D42" s="119">
        <v>116</v>
      </c>
      <c r="E42" s="120">
        <v>4</v>
      </c>
      <c r="F42" s="119">
        <v>112</v>
      </c>
      <c r="G42" s="120">
        <v>4</v>
      </c>
      <c r="H42" s="119">
        <v>104</v>
      </c>
      <c r="I42" s="121">
        <v>4</v>
      </c>
      <c r="J42" s="119">
        <v>100</v>
      </c>
      <c r="K42" s="121">
        <v>4</v>
      </c>
      <c r="L42" s="122"/>
      <c r="M42" s="123"/>
      <c r="N42" s="119">
        <v>98</v>
      </c>
      <c r="O42" s="121">
        <v>4</v>
      </c>
      <c r="P42" s="124">
        <v>89</v>
      </c>
      <c r="Q42" s="125">
        <v>81</v>
      </c>
      <c r="R42" s="126">
        <v>549</v>
      </c>
      <c r="S42" s="127">
        <v>21</v>
      </c>
      <c r="T42" s="128">
        <v>268</v>
      </c>
      <c r="U42" s="129">
        <v>817</v>
      </c>
      <c r="V42" s="120">
        <v>25</v>
      </c>
      <c r="W42" s="56"/>
    </row>
    <row r="43" spans="1:23" ht="12.75" customHeight="1" x14ac:dyDescent="0.2">
      <c r="A43" s="118" t="s">
        <v>93</v>
      </c>
      <c r="B43" s="130">
        <v>117</v>
      </c>
      <c r="C43" s="120">
        <v>5</v>
      </c>
      <c r="D43" s="119">
        <v>116</v>
      </c>
      <c r="E43" s="120">
        <v>4</v>
      </c>
      <c r="F43" s="119">
        <v>112</v>
      </c>
      <c r="G43" s="120">
        <v>4</v>
      </c>
      <c r="H43" s="119">
        <v>105</v>
      </c>
      <c r="I43" s="121">
        <v>4</v>
      </c>
      <c r="J43" s="119">
        <v>99</v>
      </c>
      <c r="K43" s="121">
        <v>4</v>
      </c>
      <c r="L43" s="122"/>
      <c r="M43" s="123"/>
      <c r="N43" s="119">
        <v>97</v>
      </c>
      <c r="O43" s="121">
        <v>4</v>
      </c>
      <c r="P43" s="124">
        <v>94</v>
      </c>
      <c r="Q43" s="125">
        <v>81</v>
      </c>
      <c r="R43" s="126">
        <v>549</v>
      </c>
      <c r="S43" s="127">
        <v>21</v>
      </c>
      <c r="T43" s="128">
        <v>272</v>
      </c>
      <c r="U43" s="129">
        <v>821</v>
      </c>
      <c r="V43" s="120">
        <v>25</v>
      </c>
      <c r="W43" s="56"/>
    </row>
    <row r="44" spans="1:23" ht="12.75" customHeight="1" x14ac:dyDescent="0.2">
      <c r="A44" s="118" t="s">
        <v>94</v>
      </c>
      <c r="B44" s="130">
        <v>115</v>
      </c>
      <c r="C44" s="120">
        <v>4</v>
      </c>
      <c r="D44" s="119">
        <v>116</v>
      </c>
      <c r="E44" s="120">
        <v>4</v>
      </c>
      <c r="F44" s="119">
        <v>112</v>
      </c>
      <c r="G44" s="120">
        <v>4</v>
      </c>
      <c r="H44" s="119">
        <v>105</v>
      </c>
      <c r="I44" s="121">
        <v>4</v>
      </c>
      <c r="J44" s="119">
        <v>100</v>
      </c>
      <c r="K44" s="121">
        <v>4</v>
      </c>
      <c r="L44" s="122"/>
      <c r="M44" s="123"/>
      <c r="N44" s="119">
        <v>96</v>
      </c>
      <c r="O44" s="121">
        <v>4</v>
      </c>
      <c r="P44" s="124">
        <v>93</v>
      </c>
      <c r="Q44" s="125">
        <v>85</v>
      </c>
      <c r="R44" s="126">
        <v>548</v>
      </c>
      <c r="S44" s="127">
        <v>20</v>
      </c>
      <c r="T44" s="128">
        <v>274</v>
      </c>
      <c r="U44" s="129">
        <v>822</v>
      </c>
      <c r="V44" s="120">
        <v>24</v>
      </c>
      <c r="W44" s="56"/>
    </row>
    <row r="45" spans="1:23" ht="12.75" customHeight="1" x14ac:dyDescent="0.2">
      <c r="A45" s="118" t="s">
        <v>95</v>
      </c>
      <c r="B45" s="130">
        <v>115</v>
      </c>
      <c r="C45" s="120">
        <v>4</v>
      </c>
      <c r="D45" s="119">
        <v>114</v>
      </c>
      <c r="E45" s="120">
        <v>4</v>
      </c>
      <c r="F45" s="119">
        <v>112</v>
      </c>
      <c r="G45" s="120">
        <v>4</v>
      </c>
      <c r="H45" s="119">
        <v>105</v>
      </c>
      <c r="I45" s="121">
        <v>4</v>
      </c>
      <c r="J45" s="119">
        <v>100</v>
      </c>
      <c r="K45" s="121">
        <v>4</v>
      </c>
      <c r="L45" s="122"/>
      <c r="M45" s="123"/>
      <c r="N45" s="119">
        <v>97</v>
      </c>
      <c r="O45" s="121">
        <v>4</v>
      </c>
      <c r="P45" s="124">
        <v>92</v>
      </c>
      <c r="Q45" s="125">
        <v>84</v>
      </c>
      <c r="R45" s="126">
        <v>546</v>
      </c>
      <c r="S45" s="127">
        <v>20</v>
      </c>
      <c r="T45" s="128">
        <v>273</v>
      </c>
      <c r="U45" s="129">
        <v>819</v>
      </c>
      <c r="V45" s="120">
        <v>24</v>
      </c>
      <c r="W45" s="56"/>
    </row>
    <row r="46" spans="1:23" ht="12.75" customHeight="1" x14ac:dyDescent="0.2">
      <c r="A46" s="118" t="s">
        <v>96</v>
      </c>
      <c r="B46" s="130">
        <v>113</v>
      </c>
      <c r="C46" s="120">
        <v>4</v>
      </c>
      <c r="D46" s="119">
        <v>114</v>
      </c>
      <c r="E46" s="120">
        <v>4</v>
      </c>
      <c r="F46" s="119">
        <v>111</v>
      </c>
      <c r="G46" s="120">
        <v>4</v>
      </c>
      <c r="H46" s="119">
        <v>105</v>
      </c>
      <c r="I46" s="121">
        <v>4</v>
      </c>
      <c r="J46" s="119">
        <v>100</v>
      </c>
      <c r="K46" s="121">
        <v>4</v>
      </c>
      <c r="L46" s="122"/>
      <c r="M46" s="123"/>
      <c r="N46" s="119">
        <v>97</v>
      </c>
      <c r="O46" s="121">
        <v>4</v>
      </c>
      <c r="P46" s="124">
        <v>93</v>
      </c>
      <c r="Q46" s="125">
        <v>84</v>
      </c>
      <c r="R46" s="126">
        <v>543</v>
      </c>
      <c r="S46" s="127">
        <v>20</v>
      </c>
      <c r="T46" s="128">
        <v>274</v>
      </c>
      <c r="U46" s="129">
        <v>817</v>
      </c>
      <c r="V46" s="120">
        <v>24</v>
      </c>
      <c r="W46" s="56"/>
    </row>
    <row r="47" spans="1:23" ht="12.75" customHeight="1" x14ac:dyDescent="0.2">
      <c r="A47" s="118" t="s">
        <v>97</v>
      </c>
      <c r="B47" s="130">
        <v>111</v>
      </c>
      <c r="C47" s="120">
        <v>4</v>
      </c>
      <c r="D47" s="119">
        <v>112</v>
      </c>
      <c r="E47" s="120">
        <v>4</v>
      </c>
      <c r="F47" s="119">
        <v>111</v>
      </c>
      <c r="G47" s="120">
        <v>4</v>
      </c>
      <c r="H47" s="119">
        <v>104</v>
      </c>
      <c r="I47" s="121">
        <v>4</v>
      </c>
      <c r="J47" s="119">
        <v>100</v>
      </c>
      <c r="K47" s="121">
        <v>4</v>
      </c>
      <c r="L47" s="122"/>
      <c r="M47" s="123"/>
      <c r="N47" s="119">
        <v>97</v>
      </c>
      <c r="O47" s="121">
        <v>4</v>
      </c>
      <c r="P47" s="124">
        <v>93</v>
      </c>
      <c r="Q47" s="125">
        <v>84</v>
      </c>
      <c r="R47" s="126">
        <v>538</v>
      </c>
      <c r="S47" s="127">
        <v>20</v>
      </c>
      <c r="T47" s="128">
        <v>274</v>
      </c>
      <c r="U47" s="129">
        <v>812</v>
      </c>
      <c r="V47" s="120">
        <v>24</v>
      </c>
      <c r="W47" s="56"/>
    </row>
    <row r="48" spans="1:23" ht="12.75" customHeight="1" x14ac:dyDescent="0.2">
      <c r="A48" s="131" t="s">
        <v>98</v>
      </c>
      <c r="B48" s="180">
        <v>110</v>
      </c>
      <c r="C48" s="132">
        <v>4</v>
      </c>
      <c r="D48" s="133">
        <v>110</v>
      </c>
      <c r="E48" s="132">
        <v>4</v>
      </c>
      <c r="F48" s="133">
        <v>109</v>
      </c>
      <c r="G48" s="132">
        <v>4</v>
      </c>
      <c r="H48" s="133">
        <v>104</v>
      </c>
      <c r="I48" s="134">
        <v>4</v>
      </c>
      <c r="J48" s="133">
        <v>99</v>
      </c>
      <c r="K48" s="134">
        <v>4</v>
      </c>
      <c r="L48" s="135"/>
      <c r="M48" s="136"/>
      <c r="N48" s="133">
        <v>97</v>
      </c>
      <c r="O48" s="134">
        <v>4</v>
      </c>
      <c r="P48" s="137">
        <v>93</v>
      </c>
      <c r="Q48" s="138">
        <v>84</v>
      </c>
      <c r="R48" s="139">
        <v>532</v>
      </c>
      <c r="S48" s="140">
        <v>20</v>
      </c>
      <c r="T48" s="141">
        <v>274</v>
      </c>
      <c r="U48" s="142">
        <v>806</v>
      </c>
      <c r="V48" s="132">
        <v>24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 O16">
    <cfRule type="expression" dxfId="17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130</v>
      </c>
      <c r="C8" s="80">
        <v>5</v>
      </c>
      <c r="D8" s="81">
        <v>96</v>
      </c>
      <c r="E8" s="80">
        <v>4</v>
      </c>
      <c r="F8" s="81">
        <v>146</v>
      </c>
      <c r="G8" s="80">
        <v>5</v>
      </c>
      <c r="H8" s="81">
        <v>123</v>
      </c>
      <c r="I8" s="80">
        <v>5</v>
      </c>
      <c r="J8" s="81">
        <v>119</v>
      </c>
      <c r="K8" s="80">
        <v>5</v>
      </c>
      <c r="L8" s="81">
        <v>97</v>
      </c>
      <c r="M8" s="80">
        <v>5</v>
      </c>
      <c r="N8" s="81">
        <v>107</v>
      </c>
      <c r="O8" s="80">
        <v>4</v>
      </c>
      <c r="P8" s="82">
        <v>80</v>
      </c>
      <c r="Q8" s="80">
        <v>69</v>
      </c>
      <c r="R8" s="83">
        <v>711</v>
      </c>
      <c r="S8" s="84">
        <v>29</v>
      </c>
      <c r="T8" s="85">
        <v>256</v>
      </c>
      <c r="U8" s="83">
        <v>967</v>
      </c>
      <c r="V8" s="84">
        <v>33</v>
      </c>
      <c r="W8" s="56"/>
    </row>
    <row r="9" spans="1:23" x14ac:dyDescent="0.2">
      <c r="A9" s="86" t="s">
        <v>59</v>
      </c>
      <c r="B9" s="87">
        <v>157</v>
      </c>
      <c r="C9" s="88">
        <v>5</v>
      </c>
      <c r="D9" s="89">
        <v>130</v>
      </c>
      <c r="E9" s="88">
        <v>5</v>
      </c>
      <c r="F9" s="89">
        <v>96</v>
      </c>
      <c r="G9" s="88">
        <v>4</v>
      </c>
      <c r="H9" s="89">
        <v>143</v>
      </c>
      <c r="I9" s="88">
        <v>5</v>
      </c>
      <c r="J9" s="89">
        <v>123</v>
      </c>
      <c r="K9" s="88">
        <v>5</v>
      </c>
      <c r="L9" s="89">
        <v>105</v>
      </c>
      <c r="M9" s="88">
        <v>5</v>
      </c>
      <c r="N9" s="89">
        <v>93</v>
      </c>
      <c r="O9" s="88">
        <v>4</v>
      </c>
      <c r="P9" s="90">
        <v>107</v>
      </c>
      <c r="Q9" s="88">
        <v>75</v>
      </c>
      <c r="R9" s="83">
        <v>754</v>
      </c>
      <c r="S9" s="84">
        <v>29</v>
      </c>
      <c r="T9" s="85">
        <v>275</v>
      </c>
      <c r="U9" s="83">
        <v>1029</v>
      </c>
      <c r="V9" s="84">
        <v>33</v>
      </c>
      <c r="W9" s="56"/>
    </row>
    <row r="10" spans="1:23" x14ac:dyDescent="0.2">
      <c r="A10" s="86" t="s">
        <v>60</v>
      </c>
      <c r="B10" s="87">
        <v>164</v>
      </c>
      <c r="C10" s="88">
        <v>5</v>
      </c>
      <c r="D10" s="89">
        <v>159</v>
      </c>
      <c r="E10" s="88">
        <v>5</v>
      </c>
      <c r="F10" s="89">
        <v>128</v>
      </c>
      <c r="G10" s="88">
        <v>5</v>
      </c>
      <c r="H10" s="89">
        <v>95</v>
      </c>
      <c r="I10" s="88">
        <v>4</v>
      </c>
      <c r="J10" s="89">
        <v>129</v>
      </c>
      <c r="K10" s="88">
        <v>5</v>
      </c>
      <c r="L10" s="89">
        <v>121</v>
      </c>
      <c r="M10" s="88">
        <v>5</v>
      </c>
      <c r="N10" s="89">
        <v>84</v>
      </c>
      <c r="O10" s="88">
        <v>3</v>
      </c>
      <c r="P10" s="90">
        <v>92</v>
      </c>
      <c r="Q10" s="88">
        <v>105</v>
      </c>
      <c r="R10" s="83">
        <v>796</v>
      </c>
      <c r="S10" s="84">
        <v>29</v>
      </c>
      <c r="T10" s="85">
        <v>281</v>
      </c>
      <c r="U10" s="83">
        <v>1077</v>
      </c>
      <c r="V10" s="84">
        <v>32</v>
      </c>
      <c r="W10" s="56"/>
    </row>
    <row r="11" spans="1:23" x14ac:dyDescent="0.2">
      <c r="A11" s="86" t="s">
        <v>61</v>
      </c>
      <c r="B11" s="87">
        <v>126</v>
      </c>
      <c r="C11" s="88">
        <v>4</v>
      </c>
      <c r="D11" s="89">
        <v>161</v>
      </c>
      <c r="E11" s="88">
        <v>5</v>
      </c>
      <c r="F11" s="89">
        <v>155</v>
      </c>
      <c r="G11" s="88">
        <v>5</v>
      </c>
      <c r="H11" s="89">
        <v>124</v>
      </c>
      <c r="I11" s="88">
        <v>5</v>
      </c>
      <c r="J11" s="89">
        <v>85</v>
      </c>
      <c r="K11" s="88">
        <v>4</v>
      </c>
      <c r="L11" s="89">
        <v>113</v>
      </c>
      <c r="M11" s="88">
        <v>5</v>
      </c>
      <c r="N11" s="89">
        <v>120</v>
      </c>
      <c r="O11" s="88">
        <v>5</v>
      </c>
      <c r="P11" s="90">
        <v>82</v>
      </c>
      <c r="Q11" s="88">
        <v>89</v>
      </c>
      <c r="R11" s="83">
        <v>764</v>
      </c>
      <c r="S11" s="84">
        <v>28</v>
      </c>
      <c r="T11" s="85">
        <v>291</v>
      </c>
      <c r="U11" s="83">
        <v>1055</v>
      </c>
      <c r="V11" s="84">
        <v>33</v>
      </c>
      <c r="W11" s="56"/>
    </row>
    <row r="12" spans="1:23" x14ac:dyDescent="0.2">
      <c r="A12" s="86" t="s">
        <v>62</v>
      </c>
      <c r="B12" s="87">
        <v>154</v>
      </c>
      <c r="C12" s="88">
        <v>5</v>
      </c>
      <c r="D12" s="89">
        <v>110</v>
      </c>
      <c r="E12" s="88">
        <v>4</v>
      </c>
      <c r="F12" s="89">
        <v>161</v>
      </c>
      <c r="G12" s="88">
        <v>5</v>
      </c>
      <c r="H12" s="89">
        <v>141</v>
      </c>
      <c r="I12" s="88">
        <v>5</v>
      </c>
      <c r="J12" s="89">
        <v>119</v>
      </c>
      <c r="K12" s="88">
        <v>5</v>
      </c>
      <c r="L12" s="89">
        <v>80</v>
      </c>
      <c r="M12" s="88">
        <v>4</v>
      </c>
      <c r="N12" s="89">
        <v>105</v>
      </c>
      <c r="O12" s="88">
        <v>5</v>
      </c>
      <c r="P12" s="90">
        <v>108</v>
      </c>
      <c r="Q12" s="88">
        <v>79</v>
      </c>
      <c r="R12" s="83">
        <v>765</v>
      </c>
      <c r="S12" s="84">
        <v>28</v>
      </c>
      <c r="T12" s="85">
        <v>292</v>
      </c>
      <c r="U12" s="83">
        <v>1057</v>
      </c>
      <c r="V12" s="84">
        <v>33</v>
      </c>
      <c r="W12" s="56"/>
    </row>
    <row r="13" spans="1:23" x14ac:dyDescent="0.2">
      <c r="A13" s="86" t="s">
        <v>63</v>
      </c>
      <c r="B13" s="177">
        <v>153</v>
      </c>
      <c r="C13" s="178">
        <v>5</v>
      </c>
      <c r="D13" s="179">
        <v>144</v>
      </c>
      <c r="E13" s="178">
        <v>5</v>
      </c>
      <c r="F13" s="179">
        <v>106</v>
      </c>
      <c r="G13" s="178">
        <v>4</v>
      </c>
      <c r="H13" s="179">
        <v>151</v>
      </c>
      <c r="I13" s="178">
        <v>5</v>
      </c>
      <c r="J13" s="89">
        <v>140</v>
      </c>
      <c r="K13" s="88">
        <v>5</v>
      </c>
      <c r="L13" s="89">
        <v>114</v>
      </c>
      <c r="M13" s="88">
        <v>5</v>
      </c>
      <c r="N13" s="89">
        <v>71</v>
      </c>
      <c r="O13" s="88">
        <v>4</v>
      </c>
      <c r="P13" s="90">
        <v>106</v>
      </c>
      <c r="Q13" s="88">
        <v>97</v>
      </c>
      <c r="R13" s="83">
        <v>808</v>
      </c>
      <c r="S13" s="84">
        <v>29</v>
      </c>
      <c r="T13" s="85">
        <v>274</v>
      </c>
      <c r="U13" s="83">
        <v>1082</v>
      </c>
      <c r="V13" s="84">
        <v>33</v>
      </c>
      <c r="W13" s="56"/>
    </row>
    <row r="14" spans="1:23" x14ac:dyDescent="0.2">
      <c r="A14" s="86" t="s">
        <v>64</v>
      </c>
      <c r="B14" s="91">
        <v>198</v>
      </c>
      <c r="C14" s="92">
        <v>6</v>
      </c>
      <c r="D14" s="89">
        <v>148</v>
      </c>
      <c r="E14" s="88">
        <v>5</v>
      </c>
      <c r="F14" s="89">
        <v>144</v>
      </c>
      <c r="G14" s="88">
        <v>5</v>
      </c>
      <c r="H14" s="89">
        <v>93</v>
      </c>
      <c r="I14" s="88">
        <v>4</v>
      </c>
      <c r="J14" s="89">
        <v>148</v>
      </c>
      <c r="K14" s="88">
        <v>5</v>
      </c>
      <c r="L14" s="89">
        <v>128</v>
      </c>
      <c r="M14" s="88">
        <v>5</v>
      </c>
      <c r="N14" s="89">
        <v>110</v>
      </c>
      <c r="O14" s="88">
        <v>5</v>
      </c>
      <c r="P14" s="90">
        <v>71</v>
      </c>
      <c r="Q14" s="88">
        <v>96</v>
      </c>
      <c r="R14" s="83">
        <v>859</v>
      </c>
      <c r="S14" s="84">
        <v>30</v>
      </c>
      <c r="T14" s="85">
        <v>277</v>
      </c>
      <c r="U14" s="83">
        <v>1136</v>
      </c>
      <c r="V14" s="84">
        <v>35</v>
      </c>
      <c r="W14" s="56"/>
    </row>
    <row r="15" spans="1:23" x14ac:dyDescent="0.2">
      <c r="A15" s="93" t="s">
        <v>65</v>
      </c>
      <c r="B15" s="91">
        <v>141</v>
      </c>
      <c r="C15" s="92">
        <v>5</v>
      </c>
      <c r="D15" s="94">
        <v>193</v>
      </c>
      <c r="E15" s="92">
        <v>6</v>
      </c>
      <c r="F15" s="89">
        <v>151</v>
      </c>
      <c r="G15" s="88">
        <v>5</v>
      </c>
      <c r="H15" s="89">
        <v>126</v>
      </c>
      <c r="I15" s="88">
        <v>5</v>
      </c>
      <c r="J15" s="89">
        <v>93</v>
      </c>
      <c r="K15" s="88">
        <v>4</v>
      </c>
      <c r="L15" s="89">
        <v>128</v>
      </c>
      <c r="M15" s="88">
        <v>5</v>
      </c>
      <c r="N15" s="89">
        <v>117</v>
      </c>
      <c r="O15" s="88">
        <v>5</v>
      </c>
      <c r="P15" s="90">
        <v>101</v>
      </c>
      <c r="Q15" s="88">
        <v>65</v>
      </c>
      <c r="R15" s="83">
        <v>832</v>
      </c>
      <c r="S15" s="84">
        <v>30</v>
      </c>
      <c r="T15" s="85">
        <v>283</v>
      </c>
      <c r="U15" s="83">
        <v>1115</v>
      </c>
      <c r="V15" s="84">
        <v>35</v>
      </c>
      <c r="W15" s="56"/>
    </row>
    <row r="16" spans="1:23" x14ac:dyDescent="0.2">
      <c r="A16" s="93" t="s">
        <v>66</v>
      </c>
      <c r="B16" s="96">
        <v>145</v>
      </c>
      <c r="C16" s="97">
        <v>5</v>
      </c>
      <c r="D16" s="98">
        <v>133</v>
      </c>
      <c r="E16" s="97">
        <v>5</v>
      </c>
      <c r="F16" s="98">
        <v>178</v>
      </c>
      <c r="G16" s="97">
        <v>6</v>
      </c>
      <c r="H16" s="100">
        <v>138</v>
      </c>
      <c r="I16" s="101">
        <v>5</v>
      </c>
      <c r="J16" s="100">
        <v>114</v>
      </c>
      <c r="K16" s="101">
        <v>4</v>
      </c>
      <c r="L16" s="100">
        <v>85</v>
      </c>
      <c r="M16" s="101">
        <v>4</v>
      </c>
      <c r="N16" s="100">
        <v>120</v>
      </c>
      <c r="O16" s="101">
        <v>5</v>
      </c>
      <c r="P16" s="102">
        <v>107</v>
      </c>
      <c r="Q16" s="103">
        <v>97</v>
      </c>
      <c r="R16" s="83">
        <v>793</v>
      </c>
      <c r="S16" s="84">
        <v>29</v>
      </c>
      <c r="T16" s="85">
        <v>324</v>
      </c>
      <c r="U16" s="83">
        <v>1117</v>
      </c>
      <c r="V16" s="84">
        <v>34</v>
      </c>
      <c r="W16" s="56"/>
    </row>
    <row r="17" spans="1:23" x14ac:dyDescent="0.2">
      <c r="A17" s="93" t="s">
        <v>67</v>
      </c>
      <c r="B17" s="96">
        <v>123</v>
      </c>
      <c r="C17" s="97">
        <v>4</v>
      </c>
      <c r="D17" s="98">
        <v>143</v>
      </c>
      <c r="E17" s="97">
        <v>5</v>
      </c>
      <c r="F17" s="98">
        <v>131</v>
      </c>
      <c r="G17" s="97">
        <v>5</v>
      </c>
      <c r="H17" s="98">
        <v>177</v>
      </c>
      <c r="I17" s="97">
        <v>6</v>
      </c>
      <c r="J17" s="100">
        <v>133</v>
      </c>
      <c r="K17" s="101">
        <v>5</v>
      </c>
      <c r="L17" s="100">
        <v>104</v>
      </c>
      <c r="M17" s="101">
        <v>4</v>
      </c>
      <c r="N17" s="100">
        <v>82</v>
      </c>
      <c r="O17" s="101">
        <v>4</v>
      </c>
      <c r="P17" s="102">
        <v>113</v>
      </c>
      <c r="Q17" s="103">
        <v>102</v>
      </c>
      <c r="R17" s="83">
        <v>811</v>
      </c>
      <c r="S17" s="84">
        <v>29</v>
      </c>
      <c r="T17" s="85">
        <v>297</v>
      </c>
      <c r="U17" s="83">
        <v>1108</v>
      </c>
      <c r="V17" s="84">
        <v>33</v>
      </c>
      <c r="W17" s="56"/>
    </row>
    <row r="18" spans="1:23" x14ac:dyDescent="0.2">
      <c r="A18" s="93" t="s">
        <v>68</v>
      </c>
      <c r="B18" s="96">
        <v>154</v>
      </c>
      <c r="C18" s="97">
        <v>5</v>
      </c>
      <c r="D18" s="98">
        <v>123</v>
      </c>
      <c r="E18" s="97">
        <v>4</v>
      </c>
      <c r="F18" s="98">
        <v>134</v>
      </c>
      <c r="G18" s="97">
        <v>5</v>
      </c>
      <c r="H18" s="98">
        <v>131</v>
      </c>
      <c r="I18" s="97">
        <v>5</v>
      </c>
      <c r="J18" s="98">
        <v>166</v>
      </c>
      <c r="K18" s="97">
        <v>6</v>
      </c>
      <c r="L18" s="100">
        <v>126</v>
      </c>
      <c r="M18" s="101">
        <v>5</v>
      </c>
      <c r="N18" s="100">
        <v>97</v>
      </c>
      <c r="O18" s="101">
        <v>4</v>
      </c>
      <c r="P18" s="102">
        <v>83</v>
      </c>
      <c r="Q18" s="103">
        <v>103</v>
      </c>
      <c r="R18" s="83">
        <v>834</v>
      </c>
      <c r="S18" s="84">
        <v>30</v>
      </c>
      <c r="T18" s="85">
        <v>283</v>
      </c>
      <c r="U18" s="83">
        <v>1117</v>
      </c>
      <c r="V18" s="84">
        <v>34</v>
      </c>
      <c r="W18" s="95"/>
    </row>
    <row r="19" spans="1:23" x14ac:dyDescent="0.2">
      <c r="A19" s="93" t="s">
        <v>69</v>
      </c>
      <c r="B19" s="96">
        <v>145</v>
      </c>
      <c r="C19" s="97">
        <v>5</v>
      </c>
      <c r="D19" s="98">
        <v>149</v>
      </c>
      <c r="E19" s="97">
        <v>5</v>
      </c>
      <c r="F19" s="98">
        <v>121</v>
      </c>
      <c r="G19" s="97">
        <v>4</v>
      </c>
      <c r="H19" s="98">
        <v>132</v>
      </c>
      <c r="I19" s="97">
        <v>5</v>
      </c>
      <c r="J19" s="98">
        <v>131</v>
      </c>
      <c r="K19" s="97">
        <v>5</v>
      </c>
      <c r="L19" s="104"/>
      <c r="M19" s="97"/>
      <c r="N19" s="98">
        <v>267</v>
      </c>
      <c r="O19" s="101">
        <v>10</v>
      </c>
      <c r="P19" s="102">
        <v>90</v>
      </c>
      <c r="Q19" s="103">
        <v>81</v>
      </c>
      <c r="R19" s="83">
        <v>678</v>
      </c>
      <c r="S19" s="84">
        <v>24</v>
      </c>
      <c r="T19" s="85">
        <v>438</v>
      </c>
      <c r="U19" s="83">
        <v>1116</v>
      </c>
      <c r="V19" s="84">
        <v>34</v>
      </c>
      <c r="W19" s="105"/>
    </row>
    <row r="20" spans="1:23" x14ac:dyDescent="0.2">
      <c r="A20" s="93" t="s">
        <v>70</v>
      </c>
      <c r="B20" s="96">
        <v>128</v>
      </c>
      <c r="C20" s="97">
        <v>4</v>
      </c>
      <c r="D20" s="98">
        <v>145</v>
      </c>
      <c r="E20" s="97">
        <v>5</v>
      </c>
      <c r="F20" s="98">
        <v>142</v>
      </c>
      <c r="G20" s="97">
        <v>5</v>
      </c>
      <c r="H20" s="98">
        <v>115</v>
      </c>
      <c r="I20" s="97">
        <v>4</v>
      </c>
      <c r="J20" s="98">
        <v>118</v>
      </c>
      <c r="K20" s="97">
        <v>5</v>
      </c>
      <c r="L20" s="106"/>
      <c r="M20" s="99"/>
      <c r="N20" s="98">
        <v>122</v>
      </c>
      <c r="O20" s="97">
        <v>5</v>
      </c>
      <c r="P20" s="107">
        <v>243</v>
      </c>
      <c r="Q20" s="103">
        <v>84</v>
      </c>
      <c r="R20" s="83">
        <v>648</v>
      </c>
      <c r="S20" s="84">
        <v>23</v>
      </c>
      <c r="T20" s="85">
        <v>449</v>
      </c>
      <c r="U20" s="83">
        <v>1097</v>
      </c>
      <c r="V20" s="84">
        <v>28</v>
      </c>
      <c r="W20" s="105"/>
    </row>
    <row r="21" spans="1:23" x14ac:dyDescent="0.2">
      <c r="A21" s="93" t="s">
        <v>71</v>
      </c>
      <c r="B21" s="96">
        <v>95</v>
      </c>
      <c r="C21" s="97">
        <v>4</v>
      </c>
      <c r="D21" s="98">
        <v>123</v>
      </c>
      <c r="E21" s="97">
        <v>4</v>
      </c>
      <c r="F21" s="98">
        <v>147</v>
      </c>
      <c r="G21" s="97">
        <v>5</v>
      </c>
      <c r="H21" s="98">
        <v>130</v>
      </c>
      <c r="I21" s="97">
        <v>5</v>
      </c>
      <c r="J21" s="98">
        <v>104</v>
      </c>
      <c r="K21" s="97">
        <v>4</v>
      </c>
      <c r="L21" s="106"/>
      <c r="M21" s="99"/>
      <c r="N21" s="98">
        <v>115</v>
      </c>
      <c r="O21" s="97">
        <v>5</v>
      </c>
      <c r="P21" s="107">
        <v>112</v>
      </c>
      <c r="Q21" s="108">
        <v>230</v>
      </c>
      <c r="R21" s="109">
        <v>599</v>
      </c>
      <c r="S21" s="110">
        <v>22</v>
      </c>
      <c r="T21" s="111">
        <v>457</v>
      </c>
      <c r="U21" s="112">
        <v>1056</v>
      </c>
      <c r="V21" s="113">
        <v>27</v>
      </c>
      <c r="W21" s="56"/>
    </row>
    <row r="22" spans="1:23" x14ac:dyDescent="0.2">
      <c r="A22" s="114" t="s">
        <v>72</v>
      </c>
      <c r="B22" s="96">
        <v>108</v>
      </c>
      <c r="C22" s="113">
        <v>5</v>
      </c>
      <c r="D22" s="98">
        <v>89</v>
      </c>
      <c r="E22" s="113">
        <v>4</v>
      </c>
      <c r="F22" s="98">
        <v>117</v>
      </c>
      <c r="G22" s="113">
        <v>4</v>
      </c>
      <c r="H22" s="98">
        <v>142</v>
      </c>
      <c r="I22" s="113">
        <v>6</v>
      </c>
      <c r="J22" s="98">
        <v>127</v>
      </c>
      <c r="K22" s="113">
        <v>5</v>
      </c>
      <c r="L22" s="115"/>
      <c r="M22" s="116"/>
      <c r="N22" s="98">
        <v>98</v>
      </c>
      <c r="O22" s="113">
        <v>4</v>
      </c>
      <c r="P22" s="107">
        <v>116</v>
      </c>
      <c r="Q22" s="108">
        <v>100</v>
      </c>
      <c r="R22" s="109">
        <v>583</v>
      </c>
      <c r="S22" s="110">
        <v>24</v>
      </c>
      <c r="T22" s="111">
        <v>314</v>
      </c>
      <c r="U22" s="112">
        <v>897</v>
      </c>
      <c r="V22" s="113">
        <v>28</v>
      </c>
      <c r="W22" s="56"/>
    </row>
    <row r="23" spans="1:23" x14ac:dyDescent="0.2">
      <c r="A23" s="114" t="s">
        <v>73</v>
      </c>
      <c r="B23" s="96">
        <v>102</v>
      </c>
      <c r="C23" s="113">
        <v>4</v>
      </c>
      <c r="D23" s="98">
        <v>112</v>
      </c>
      <c r="E23" s="113">
        <v>5</v>
      </c>
      <c r="F23" s="98">
        <v>88</v>
      </c>
      <c r="G23" s="113">
        <v>4</v>
      </c>
      <c r="H23" s="98">
        <v>110</v>
      </c>
      <c r="I23" s="113">
        <v>4</v>
      </c>
      <c r="J23" s="98">
        <v>138</v>
      </c>
      <c r="K23" s="113">
        <v>5</v>
      </c>
      <c r="L23" s="115"/>
      <c r="M23" s="116"/>
      <c r="N23" s="98">
        <v>124</v>
      </c>
      <c r="O23" s="113">
        <v>4</v>
      </c>
      <c r="P23" s="107">
        <v>99</v>
      </c>
      <c r="Q23" s="108">
        <v>105</v>
      </c>
      <c r="R23" s="109">
        <v>550</v>
      </c>
      <c r="S23" s="110">
        <v>22</v>
      </c>
      <c r="T23" s="111">
        <v>328</v>
      </c>
      <c r="U23" s="112">
        <v>878</v>
      </c>
      <c r="V23" s="113">
        <v>26</v>
      </c>
      <c r="W23" s="56"/>
    </row>
    <row r="24" spans="1:23" x14ac:dyDescent="0.2">
      <c r="A24" s="114" t="s">
        <v>74</v>
      </c>
      <c r="B24" s="96">
        <v>107</v>
      </c>
      <c r="C24" s="113">
        <v>4</v>
      </c>
      <c r="D24" s="98">
        <v>100</v>
      </c>
      <c r="E24" s="113">
        <v>4</v>
      </c>
      <c r="F24" s="98">
        <v>113</v>
      </c>
      <c r="G24" s="113">
        <v>5</v>
      </c>
      <c r="H24" s="98">
        <v>89</v>
      </c>
      <c r="I24" s="113">
        <v>4</v>
      </c>
      <c r="J24" s="98">
        <v>101</v>
      </c>
      <c r="K24" s="113">
        <v>4</v>
      </c>
      <c r="L24" s="115"/>
      <c r="M24" s="116"/>
      <c r="N24" s="98">
        <v>129</v>
      </c>
      <c r="O24" s="113">
        <v>5</v>
      </c>
      <c r="P24" s="107">
        <v>118</v>
      </c>
      <c r="Q24" s="108">
        <v>91</v>
      </c>
      <c r="R24" s="109">
        <v>510</v>
      </c>
      <c r="S24" s="110">
        <v>21</v>
      </c>
      <c r="T24" s="111">
        <v>338</v>
      </c>
      <c r="U24" s="112">
        <v>848</v>
      </c>
      <c r="V24" s="113">
        <v>26</v>
      </c>
      <c r="W24" s="56"/>
    </row>
    <row r="25" spans="1:23" x14ac:dyDescent="0.2">
      <c r="A25" s="114" t="s">
        <v>75</v>
      </c>
      <c r="B25" s="96">
        <v>143</v>
      </c>
      <c r="C25" s="113">
        <v>5</v>
      </c>
      <c r="D25" s="98">
        <v>107</v>
      </c>
      <c r="E25" s="113">
        <v>4</v>
      </c>
      <c r="F25" s="98">
        <v>99</v>
      </c>
      <c r="G25" s="113">
        <v>4</v>
      </c>
      <c r="H25" s="98">
        <v>109</v>
      </c>
      <c r="I25" s="113">
        <v>4</v>
      </c>
      <c r="J25" s="98">
        <v>81</v>
      </c>
      <c r="K25" s="113">
        <v>4</v>
      </c>
      <c r="L25" s="115"/>
      <c r="M25" s="116"/>
      <c r="N25" s="98">
        <v>99</v>
      </c>
      <c r="O25" s="113">
        <v>4</v>
      </c>
      <c r="P25" s="107">
        <v>120</v>
      </c>
      <c r="Q25" s="108">
        <v>104</v>
      </c>
      <c r="R25" s="109">
        <v>539</v>
      </c>
      <c r="S25" s="110">
        <v>21</v>
      </c>
      <c r="T25" s="111">
        <v>323</v>
      </c>
      <c r="U25" s="112">
        <v>862</v>
      </c>
      <c r="V25" s="113">
        <v>25</v>
      </c>
      <c r="W25" s="56"/>
    </row>
    <row r="26" spans="1:23" x14ac:dyDescent="0.2">
      <c r="A26" s="114" t="s">
        <v>76</v>
      </c>
      <c r="B26" s="96">
        <v>100</v>
      </c>
      <c r="C26" s="113">
        <v>4</v>
      </c>
      <c r="D26" s="98">
        <v>140</v>
      </c>
      <c r="E26" s="113">
        <v>5</v>
      </c>
      <c r="F26" s="98">
        <v>99</v>
      </c>
      <c r="G26" s="113">
        <v>4</v>
      </c>
      <c r="H26" s="98">
        <v>96</v>
      </c>
      <c r="I26" s="113">
        <v>4</v>
      </c>
      <c r="J26" s="98">
        <v>105</v>
      </c>
      <c r="K26" s="113">
        <v>4</v>
      </c>
      <c r="L26" s="115"/>
      <c r="M26" s="116"/>
      <c r="N26" s="98">
        <v>77</v>
      </c>
      <c r="O26" s="113">
        <v>4</v>
      </c>
      <c r="P26" s="107">
        <v>89</v>
      </c>
      <c r="Q26" s="108">
        <v>113</v>
      </c>
      <c r="R26" s="109">
        <v>540</v>
      </c>
      <c r="S26" s="110">
        <v>21</v>
      </c>
      <c r="T26" s="111">
        <v>279</v>
      </c>
      <c r="U26" s="112">
        <v>819</v>
      </c>
      <c r="V26" s="113">
        <v>25</v>
      </c>
      <c r="W26" s="56"/>
    </row>
    <row r="27" spans="1:23" x14ac:dyDescent="0.2">
      <c r="A27" s="114" t="s">
        <v>77</v>
      </c>
      <c r="B27" s="96">
        <v>92</v>
      </c>
      <c r="C27" s="113">
        <v>4</v>
      </c>
      <c r="D27" s="98">
        <v>101</v>
      </c>
      <c r="E27" s="113">
        <v>4</v>
      </c>
      <c r="F27" s="98">
        <v>138</v>
      </c>
      <c r="G27" s="113">
        <v>5</v>
      </c>
      <c r="H27" s="98">
        <v>94</v>
      </c>
      <c r="I27" s="113">
        <v>4</v>
      </c>
      <c r="J27" s="98">
        <v>93</v>
      </c>
      <c r="K27" s="113">
        <v>4</v>
      </c>
      <c r="L27" s="115"/>
      <c r="M27" s="116"/>
      <c r="N27" s="98">
        <v>89</v>
      </c>
      <c r="O27" s="113">
        <v>4</v>
      </c>
      <c r="P27" s="107">
        <v>72</v>
      </c>
      <c r="Q27" s="108">
        <v>80</v>
      </c>
      <c r="R27" s="109">
        <v>518</v>
      </c>
      <c r="S27" s="110">
        <v>21</v>
      </c>
      <c r="T27" s="111">
        <v>241</v>
      </c>
      <c r="U27" s="112">
        <v>759</v>
      </c>
      <c r="V27" s="113">
        <v>25</v>
      </c>
      <c r="W27" s="56"/>
    </row>
    <row r="28" spans="1:23" x14ac:dyDescent="0.2">
      <c r="A28" s="114" t="s">
        <v>78</v>
      </c>
      <c r="B28" s="96">
        <v>120</v>
      </c>
      <c r="C28" s="113">
        <v>5</v>
      </c>
      <c r="D28" s="98">
        <v>95</v>
      </c>
      <c r="E28" s="113">
        <v>4</v>
      </c>
      <c r="F28" s="98">
        <v>103</v>
      </c>
      <c r="G28" s="113">
        <v>4</v>
      </c>
      <c r="H28" s="98">
        <v>135</v>
      </c>
      <c r="I28" s="113">
        <v>5</v>
      </c>
      <c r="J28" s="98">
        <v>90</v>
      </c>
      <c r="K28" s="113">
        <v>4</v>
      </c>
      <c r="L28" s="115"/>
      <c r="M28" s="116"/>
      <c r="N28" s="98">
        <v>83</v>
      </c>
      <c r="O28" s="113">
        <v>4</v>
      </c>
      <c r="P28" s="107">
        <v>87</v>
      </c>
      <c r="Q28" s="108">
        <v>69</v>
      </c>
      <c r="R28" s="109">
        <v>543</v>
      </c>
      <c r="S28" s="110">
        <v>22</v>
      </c>
      <c r="T28" s="111">
        <v>239</v>
      </c>
      <c r="U28" s="112">
        <v>782</v>
      </c>
      <c r="V28" s="113">
        <v>26</v>
      </c>
      <c r="W28" s="56"/>
    </row>
    <row r="29" spans="1:23" x14ac:dyDescent="0.2">
      <c r="A29" s="114" t="s">
        <v>79</v>
      </c>
      <c r="B29" s="96">
        <v>152</v>
      </c>
      <c r="C29" s="113">
        <v>5</v>
      </c>
      <c r="D29" s="98">
        <v>125</v>
      </c>
      <c r="E29" s="113">
        <v>5</v>
      </c>
      <c r="F29" s="98">
        <v>93</v>
      </c>
      <c r="G29" s="113">
        <v>4</v>
      </c>
      <c r="H29" s="98">
        <v>102</v>
      </c>
      <c r="I29" s="113">
        <v>4</v>
      </c>
      <c r="J29" s="98">
        <v>128</v>
      </c>
      <c r="K29" s="113">
        <v>5</v>
      </c>
      <c r="L29" s="115"/>
      <c r="M29" s="116"/>
      <c r="N29" s="98">
        <v>90</v>
      </c>
      <c r="O29" s="113">
        <v>4</v>
      </c>
      <c r="P29" s="107">
        <v>79</v>
      </c>
      <c r="Q29" s="108">
        <v>76</v>
      </c>
      <c r="R29" s="109">
        <v>600</v>
      </c>
      <c r="S29" s="110">
        <v>23</v>
      </c>
      <c r="T29" s="111">
        <v>245</v>
      </c>
      <c r="U29" s="112">
        <v>845</v>
      </c>
      <c r="V29" s="113">
        <v>27</v>
      </c>
      <c r="W29" s="56"/>
    </row>
    <row r="30" spans="1:23" x14ac:dyDescent="0.2">
      <c r="A30" s="118" t="s">
        <v>80</v>
      </c>
      <c r="B30" s="130">
        <v>147</v>
      </c>
      <c r="C30" s="120">
        <v>6</v>
      </c>
      <c r="D30" s="119">
        <v>156</v>
      </c>
      <c r="E30" s="120">
        <v>6</v>
      </c>
      <c r="F30" s="119">
        <v>124</v>
      </c>
      <c r="G30" s="120">
        <v>5</v>
      </c>
      <c r="H30" s="119">
        <v>91</v>
      </c>
      <c r="I30" s="121">
        <v>4</v>
      </c>
      <c r="J30" s="119">
        <v>98</v>
      </c>
      <c r="K30" s="121">
        <v>4</v>
      </c>
      <c r="L30" s="122"/>
      <c r="M30" s="123"/>
      <c r="N30" s="119">
        <v>116</v>
      </c>
      <c r="O30" s="121">
        <v>4</v>
      </c>
      <c r="P30" s="124">
        <v>86</v>
      </c>
      <c r="Q30" s="125">
        <v>72</v>
      </c>
      <c r="R30" s="126">
        <v>616</v>
      </c>
      <c r="S30" s="127">
        <v>25</v>
      </c>
      <c r="T30" s="128">
        <v>274</v>
      </c>
      <c r="U30" s="129">
        <v>890</v>
      </c>
      <c r="V30" s="120">
        <v>29</v>
      </c>
      <c r="W30" s="56"/>
    </row>
    <row r="31" spans="1:23" x14ac:dyDescent="0.2">
      <c r="A31" s="118" t="s">
        <v>81</v>
      </c>
      <c r="B31" s="130">
        <v>144</v>
      </c>
      <c r="C31" s="120">
        <v>5</v>
      </c>
      <c r="D31" s="119">
        <v>151</v>
      </c>
      <c r="E31" s="120">
        <v>6</v>
      </c>
      <c r="F31" s="119">
        <v>155</v>
      </c>
      <c r="G31" s="120">
        <v>6</v>
      </c>
      <c r="H31" s="119">
        <v>121</v>
      </c>
      <c r="I31" s="121">
        <v>5</v>
      </c>
      <c r="J31" s="119">
        <v>87</v>
      </c>
      <c r="K31" s="121">
        <v>3</v>
      </c>
      <c r="L31" s="122"/>
      <c r="M31" s="123"/>
      <c r="N31" s="119">
        <v>89</v>
      </c>
      <c r="O31" s="121">
        <v>4</v>
      </c>
      <c r="P31" s="124">
        <v>111</v>
      </c>
      <c r="Q31" s="125">
        <v>78</v>
      </c>
      <c r="R31" s="126">
        <v>658</v>
      </c>
      <c r="S31" s="127">
        <v>25</v>
      </c>
      <c r="T31" s="128">
        <v>278</v>
      </c>
      <c r="U31" s="129">
        <v>936</v>
      </c>
      <c r="V31" s="120">
        <v>29</v>
      </c>
      <c r="W31" s="56"/>
    </row>
    <row r="32" spans="1:23" x14ac:dyDescent="0.2">
      <c r="A32" s="118" t="s">
        <v>82</v>
      </c>
      <c r="B32" s="130">
        <v>140</v>
      </c>
      <c r="C32" s="120">
        <v>5</v>
      </c>
      <c r="D32" s="119">
        <v>148</v>
      </c>
      <c r="E32" s="120">
        <v>5</v>
      </c>
      <c r="F32" s="119">
        <v>150</v>
      </c>
      <c r="G32" s="120">
        <v>6</v>
      </c>
      <c r="H32" s="119">
        <v>151</v>
      </c>
      <c r="I32" s="121">
        <v>6</v>
      </c>
      <c r="J32" s="119">
        <v>116</v>
      </c>
      <c r="K32" s="121">
        <v>4</v>
      </c>
      <c r="L32" s="122"/>
      <c r="M32" s="123"/>
      <c r="N32" s="119">
        <v>79</v>
      </c>
      <c r="O32" s="121">
        <v>3</v>
      </c>
      <c r="P32" s="124">
        <v>85</v>
      </c>
      <c r="Q32" s="125">
        <v>101</v>
      </c>
      <c r="R32" s="126">
        <v>705</v>
      </c>
      <c r="S32" s="127">
        <v>26</v>
      </c>
      <c r="T32" s="128">
        <v>265</v>
      </c>
      <c r="U32" s="129">
        <v>970</v>
      </c>
      <c r="V32" s="120">
        <v>29</v>
      </c>
      <c r="W32" s="56"/>
    </row>
    <row r="33" spans="1:23" x14ac:dyDescent="0.2">
      <c r="A33" s="118" t="s">
        <v>83</v>
      </c>
      <c r="B33" s="130">
        <v>147</v>
      </c>
      <c r="C33" s="120">
        <v>6</v>
      </c>
      <c r="D33" s="119">
        <v>144</v>
      </c>
      <c r="E33" s="120">
        <v>5</v>
      </c>
      <c r="F33" s="119">
        <v>147</v>
      </c>
      <c r="G33" s="120">
        <v>5</v>
      </c>
      <c r="H33" s="119">
        <v>146</v>
      </c>
      <c r="I33" s="121">
        <v>6</v>
      </c>
      <c r="J33" s="119">
        <v>144</v>
      </c>
      <c r="K33" s="121">
        <v>5</v>
      </c>
      <c r="L33" s="122"/>
      <c r="M33" s="123"/>
      <c r="N33" s="119">
        <v>106</v>
      </c>
      <c r="O33" s="121">
        <v>4</v>
      </c>
      <c r="P33" s="124">
        <v>76</v>
      </c>
      <c r="Q33" s="125">
        <v>77</v>
      </c>
      <c r="R33" s="126">
        <v>728</v>
      </c>
      <c r="S33" s="127">
        <v>27</v>
      </c>
      <c r="T33" s="128">
        <v>259</v>
      </c>
      <c r="U33" s="129">
        <v>987</v>
      </c>
      <c r="V33" s="120">
        <v>31</v>
      </c>
      <c r="W33" s="56"/>
    </row>
    <row r="34" spans="1:23" x14ac:dyDescent="0.2">
      <c r="A34" s="118" t="s">
        <v>84</v>
      </c>
      <c r="B34" s="130">
        <v>153</v>
      </c>
      <c r="C34" s="120">
        <v>6</v>
      </c>
      <c r="D34" s="119">
        <v>151</v>
      </c>
      <c r="E34" s="120">
        <v>6</v>
      </c>
      <c r="F34" s="119">
        <v>143</v>
      </c>
      <c r="G34" s="120">
        <v>5</v>
      </c>
      <c r="H34" s="119">
        <v>143</v>
      </c>
      <c r="I34" s="121">
        <v>5</v>
      </c>
      <c r="J34" s="119">
        <v>140</v>
      </c>
      <c r="K34" s="121">
        <v>5</v>
      </c>
      <c r="L34" s="122"/>
      <c r="M34" s="123"/>
      <c r="N34" s="119">
        <v>131</v>
      </c>
      <c r="O34" s="121">
        <v>5</v>
      </c>
      <c r="P34" s="124">
        <v>101</v>
      </c>
      <c r="Q34" s="125">
        <v>69</v>
      </c>
      <c r="R34" s="126">
        <v>730</v>
      </c>
      <c r="S34" s="127">
        <v>27</v>
      </c>
      <c r="T34" s="128">
        <v>301</v>
      </c>
      <c r="U34" s="129">
        <v>1031</v>
      </c>
      <c r="V34" s="120">
        <v>32</v>
      </c>
      <c r="W34" s="56"/>
    </row>
    <row r="35" spans="1:23" x14ac:dyDescent="0.2">
      <c r="A35" s="118" t="s">
        <v>85</v>
      </c>
      <c r="B35" s="130">
        <v>144</v>
      </c>
      <c r="C35" s="120">
        <v>5</v>
      </c>
      <c r="D35" s="119">
        <v>157</v>
      </c>
      <c r="E35" s="120">
        <v>6</v>
      </c>
      <c r="F35" s="119">
        <v>150</v>
      </c>
      <c r="G35" s="120">
        <v>6</v>
      </c>
      <c r="H35" s="119">
        <v>139</v>
      </c>
      <c r="I35" s="121">
        <v>5</v>
      </c>
      <c r="J35" s="119">
        <v>137</v>
      </c>
      <c r="K35" s="121">
        <v>5</v>
      </c>
      <c r="L35" s="122"/>
      <c r="M35" s="123"/>
      <c r="N35" s="119">
        <v>127</v>
      </c>
      <c r="O35" s="121">
        <v>5</v>
      </c>
      <c r="P35" s="124">
        <v>125</v>
      </c>
      <c r="Q35" s="125">
        <v>92</v>
      </c>
      <c r="R35" s="126">
        <v>727</v>
      </c>
      <c r="S35" s="127">
        <v>27</v>
      </c>
      <c r="T35" s="128">
        <v>344</v>
      </c>
      <c r="U35" s="129">
        <v>1071</v>
      </c>
      <c r="V35" s="120">
        <v>32</v>
      </c>
      <c r="W35" s="56"/>
    </row>
    <row r="36" spans="1:23" x14ac:dyDescent="0.2">
      <c r="A36" s="118" t="s">
        <v>86</v>
      </c>
      <c r="B36" s="130">
        <v>143</v>
      </c>
      <c r="C36" s="120">
        <v>5</v>
      </c>
      <c r="D36" s="119">
        <v>148</v>
      </c>
      <c r="E36" s="120">
        <v>5</v>
      </c>
      <c r="F36" s="119">
        <v>156</v>
      </c>
      <c r="G36" s="120">
        <v>6</v>
      </c>
      <c r="H36" s="119">
        <v>146</v>
      </c>
      <c r="I36" s="121">
        <v>6</v>
      </c>
      <c r="J36" s="119">
        <v>133</v>
      </c>
      <c r="K36" s="121">
        <v>5</v>
      </c>
      <c r="L36" s="122"/>
      <c r="M36" s="123"/>
      <c r="N36" s="119">
        <v>125</v>
      </c>
      <c r="O36" s="121">
        <v>5</v>
      </c>
      <c r="P36" s="124">
        <v>121</v>
      </c>
      <c r="Q36" s="125">
        <v>113</v>
      </c>
      <c r="R36" s="126">
        <v>726</v>
      </c>
      <c r="S36" s="127">
        <v>27</v>
      </c>
      <c r="T36" s="128">
        <v>359</v>
      </c>
      <c r="U36" s="129">
        <v>1085</v>
      </c>
      <c r="V36" s="120">
        <v>32</v>
      </c>
      <c r="W36" s="56"/>
    </row>
    <row r="37" spans="1:23" ht="12.75" customHeight="1" x14ac:dyDescent="0.2">
      <c r="A37" s="118" t="s">
        <v>87</v>
      </c>
      <c r="B37" s="130">
        <v>153</v>
      </c>
      <c r="C37" s="120">
        <v>6</v>
      </c>
      <c r="D37" s="119">
        <v>147</v>
      </c>
      <c r="E37" s="120">
        <v>5</v>
      </c>
      <c r="F37" s="119">
        <v>147</v>
      </c>
      <c r="G37" s="120">
        <v>5</v>
      </c>
      <c r="H37" s="119">
        <v>152</v>
      </c>
      <c r="I37" s="121">
        <v>6</v>
      </c>
      <c r="J37" s="119">
        <v>140</v>
      </c>
      <c r="K37" s="121">
        <v>5</v>
      </c>
      <c r="L37" s="122"/>
      <c r="M37" s="123"/>
      <c r="N37" s="119">
        <v>121</v>
      </c>
      <c r="O37" s="121">
        <v>5</v>
      </c>
      <c r="P37" s="124">
        <v>119</v>
      </c>
      <c r="Q37" s="125">
        <v>110</v>
      </c>
      <c r="R37" s="126">
        <v>739</v>
      </c>
      <c r="S37" s="127">
        <v>27</v>
      </c>
      <c r="T37" s="128">
        <v>350</v>
      </c>
      <c r="U37" s="129">
        <v>1089</v>
      </c>
      <c r="V37" s="120">
        <v>32</v>
      </c>
      <c r="W37" s="56"/>
    </row>
    <row r="38" spans="1:23" ht="12.75" customHeight="1" x14ac:dyDescent="0.2">
      <c r="A38" s="118" t="s">
        <v>88</v>
      </c>
      <c r="B38" s="130">
        <v>152</v>
      </c>
      <c r="C38" s="120">
        <v>6</v>
      </c>
      <c r="D38" s="119">
        <v>157</v>
      </c>
      <c r="E38" s="120">
        <v>6</v>
      </c>
      <c r="F38" s="119">
        <v>146</v>
      </c>
      <c r="G38" s="120">
        <v>5</v>
      </c>
      <c r="H38" s="119">
        <v>143</v>
      </c>
      <c r="I38" s="121">
        <v>5</v>
      </c>
      <c r="J38" s="119">
        <v>145</v>
      </c>
      <c r="K38" s="121">
        <v>5</v>
      </c>
      <c r="L38" s="122"/>
      <c r="M38" s="123"/>
      <c r="N38" s="119">
        <v>127</v>
      </c>
      <c r="O38" s="121">
        <v>5</v>
      </c>
      <c r="P38" s="124">
        <v>116</v>
      </c>
      <c r="Q38" s="125">
        <v>108</v>
      </c>
      <c r="R38" s="126">
        <v>743</v>
      </c>
      <c r="S38" s="127">
        <v>27</v>
      </c>
      <c r="T38" s="128">
        <v>351</v>
      </c>
      <c r="U38" s="129">
        <v>1094</v>
      </c>
      <c r="V38" s="120">
        <v>32</v>
      </c>
      <c r="W38" s="56"/>
    </row>
    <row r="39" spans="1:23" ht="12.75" customHeight="1" x14ac:dyDescent="0.2">
      <c r="A39" s="118" t="s">
        <v>89</v>
      </c>
      <c r="B39" s="130">
        <v>149</v>
      </c>
      <c r="C39" s="120">
        <v>6</v>
      </c>
      <c r="D39" s="119">
        <v>156</v>
      </c>
      <c r="E39" s="120">
        <v>6</v>
      </c>
      <c r="F39" s="119">
        <v>156</v>
      </c>
      <c r="G39" s="120">
        <v>6</v>
      </c>
      <c r="H39" s="119">
        <v>142</v>
      </c>
      <c r="I39" s="121">
        <v>5</v>
      </c>
      <c r="J39" s="119">
        <v>137</v>
      </c>
      <c r="K39" s="121">
        <v>5</v>
      </c>
      <c r="L39" s="122"/>
      <c r="M39" s="123"/>
      <c r="N39" s="119">
        <v>132</v>
      </c>
      <c r="O39" s="121">
        <v>5</v>
      </c>
      <c r="P39" s="124">
        <v>121</v>
      </c>
      <c r="Q39" s="125">
        <v>105</v>
      </c>
      <c r="R39" s="126">
        <v>740</v>
      </c>
      <c r="S39" s="127">
        <v>28</v>
      </c>
      <c r="T39" s="128">
        <v>358</v>
      </c>
      <c r="U39" s="129">
        <v>1098</v>
      </c>
      <c r="V39" s="120">
        <v>33</v>
      </c>
      <c r="W39" s="56"/>
    </row>
    <row r="40" spans="1:23" ht="12.75" customHeight="1" x14ac:dyDescent="0.2">
      <c r="A40" s="118" t="s">
        <v>90</v>
      </c>
      <c r="B40" s="130">
        <v>152</v>
      </c>
      <c r="C40" s="120">
        <v>6</v>
      </c>
      <c r="D40" s="119">
        <v>153</v>
      </c>
      <c r="E40" s="120">
        <v>6</v>
      </c>
      <c r="F40" s="119">
        <v>155</v>
      </c>
      <c r="G40" s="120">
        <v>6</v>
      </c>
      <c r="H40" s="119">
        <v>152</v>
      </c>
      <c r="I40" s="121">
        <v>6</v>
      </c>
      <c r="J40" s="119">
        <v>136</v>
      </c>
      <c r="K40" s="121">
        <v>5</v>
      </c>
      <c r="L40" s="122"/>
      <c r="M40" s="123"/>
      <c r="N40" s="119">
        <v>125</v>
      </c>
      <c r="O40" s="121">
        <v>5</v>
      </c>
      <c r="P40" s="124">
        <v>126</v>
      </c>
      <c r="Q40" s="125">
        <v>110</v>
      </c>
      <c r="R40" s="126">
        <v>748</v>
      </c>
      <c r="S40" s="127">
        <v>29</v>
      </c>
      <c r="T40" s="128">
        <v>361</v>
      </c>
      <c r="U40" s="129">
        <v>1109</v>
      </c>
      <c r="V40" s="120">
        <v>34</v>
      </c>
      <c r="W40" s="56"/>
    </row>
    <row r="41" spans="1:23" ht="12.75" customHeight="1" x14ac:dyDescent="0.2">
      <c r="A41" s="118" t="s">
        <v>91</v>
      </c>
      <c r="B41" s="130">
        <v>152</v>
      </c>
      <c r="C41" s="120">
        <v>6</v>
      </c>
      <c r="D41" s="119">
        <v>156</v>
      </c>
      <c r="E41" s="120">
        <v>6</v>
      </c>
      <c r="F41" s="119">
        <v>152</v>
      </c>
      <c r="G41" s="120">
        <v>6</v>
      </c>
      <c r="H41" s="119">
        <v>151</v>
      </c>
      <c r="I41" s="121">
        <v>6</v>
      </c>
      <c r="J41" s="119">
        <v>145</v>
      </c>
      <c r="K41" s="121">
        <v>5</v>
      </c>
      <c r="L41" s="122"/>
      <c r="M41" s="123"/>
      <c r="N41" s="119">
        <v>124</v>
      </c>
      <c r="O41" s="121">
        <v>5</v>
      </c>
      <c r="P41" s="124">
        <v>119</v>
      </c>
      <c r="Q41" s="125">
        <v>114</v>
      </c>
      <c r="R41" s="126">
        <v>756</v>
      </c>
      <c r="S41" s="127">
        <v>29</v>
      </c>
      <c r="T41" s="128">
        <v>357</v>
      </c>
      <c r="U41" s="129">
        <v>1113</v>
      </c>
      <c r="V41" s="120">
        <v>34</v>
      </c>
      <c r="W41" s="56"/>
    </row>
    <row r="42" spans="1:23" ht="12.75" customHeight="1" x14ac:dyDescent="0.2">
      <c r="A42" s="118" t="s">
        <v>92</v>
      </c>
      <c r="B42" s="130">
        <v>152</v>
      </c>
      <c r="C42" s="120">
        <v>6</v>
      </c>
      <c r="D42" s="119">
        <v>156</v>
      </c>
      <c r="E42" s="120">
        <v>6</v>
      </c>
      <c r="F42" s="119">
        <v>155</v>
      </c>
      <c r="G42" s="120">
        <v>6</v>
      </c>
      <c r="H42" s="119">
        <v>148</v>
      </c>
      <c r="I42" s="121">
        <v>6</v>
      </c>
      <c r="J42" s="119">
        <v>144</v>
      </c>
      <c r="K42" s="121">
        <v>5</v>
      </c>
      <c r="L42" s="122"/>
      <c r="M42" s="123"/>
      <c r="N42" s="119">
        <v>132</v>
      </c>
      <c r="O42" s="121">
        <v>5</v>
      </c>
      <c r="P42" s="124">
        <v>119</v>
      </c>
      <c r="Q42" s="125">
        <v>108</v>
      </c>
      <c r="R42" s="126">
        <v>755</v>
      </c>
      <c r="S42" s="127">
        <v>29</v>
      </c>
      <c r="T42" s="128">
        <v>359</v>
      </c>
      <c r="U42" s="129">
        <v>1114</v>
      </c>
      <c r="V42" s="120">
        <v>34</v>
      </c>
      <c r="W42" s="56"/>
    </row>
    <row r="43" spans="1:23" ht="12.75" customHeight="1" x14ac:dyDescent="0.2">
      <c r="A43" s="118" t="s">
        <v>93</v>
      </c>
      <c r="B43" s="130">
        <v>152</v>
      </c>
      <c r="C43" s="120">
        <v>6</v>
      </c>
      <c r="D43" s="119">
        <v>156</v>
      </c>
      <c r="E43" s="120">
        <v>6</v>
      </c>
      <c r="F43" s="119">
        <v>155</v>
      </c>
      <c r="G43" s="120">
        <v>6</v>
      </c>
      <c r="H43" s="119">
        <v>151</v>
      </c>
      <c r="I43" s="121">
        <v>6</v>
      </c>
      <c r="J43" s="119">
        <v>142</v>
      </c>
      <c r="K43" s="121">
        <v>5</v>
      </c>
      <c r="L43" s="122"/>
      <c r="M43" s="123"/>
      <c r="N43" s="119">
        <v>131</v>
      </c>
      <c r="O43" s="121">
        <v>5</v>
      </c>
      <c r="P43" s="124">
        <v>126</v>
      </c>
      <c r="Q43" s="125">
        <v>108</v>
      </c>
      <c r="R43" s="126">
        <v>756</v>
      </c>
      <c r="S43" s="127">
        <v>29</v>
      </c>
      <c r="T43" s="128">
        <v>365</v>
      </c>
      <c r="U43" s="129">
        <v>1121</v>
      </c>
      <c r="V43" s="120">
        <v>34</v>
      </c>
      <c r="W43" s="56"/>
    </row>
    <row r="44" spans="1:23" ht="12.75" customHeight="1" x14ac:dyDescent="0.2">
      <c r="A44" s="118" t="s">
        <v>94</v>
      </c>
      <c r="B44" s="130">
        <v>149</v>
      </c>
      <c r="C44" s="120">
        <v>6</v>
      </c>
      <c r="D44" s="119">
        <v>156</v>
      </c>
      <c r="E44" s="120">
        <v>6</v>
      </c>
      <c r="F44" s="119">
        <v>155</v>
      </c>
      <c r="G44" s="120">
        <v>6</v>
      </c>
      <c r="H44" s="119">
        <v>151</v>
      </c>
      <c r="I44" s="121">
        <v>6</v>
      </c>
      <c r="J44" s="119">
        <v>144</v>
      </c>
      <c r="K44" s="121">
        <v>5</v>
      </c>
      <c r="L44" s="122"/>
      <c r="M44" s="123"/>
      <c r="N44" s="119">
        <v>129</v>
      </c>
      <c r="O44" s="121">
        <v>5</v>
      </c>
      <c r="P44" s="124">
        <v>125</v>
      </c>
      <c r="Q44" s="125">
        <v>114</v>
      </c>
      <c r="R44" s="126">
        <v>755</v>
      </c>
      <c r="S44" s="127">
        <v>29</v>
      </c>
      <c r="T44" s="128">
        <v>368</v>
      </c>
      <c r="U44" s="129">
        <v>1123</v>
      </c>
      <c r="V44" s="120">
        <v>34</v>
      </c>
      <c r="W44" s="56"/>
    </row>
    <row r="45" spans="1:23" ht="12.75" customHeight="1" x14ac:dyDescent="0.2">
      <c r="A45" s="118" t="s">
        <v>95</v>
      </c>
      <c r="B45" s="130">
        <v>149</v>
      </c>
      <c r="C45" s="120">
        <v>6</v>
      </c>
      <c r="D45" s="119">
        <v>153</v>
      </c>
      <c r="E45" s="120">
        <v>6</v>
      </c>
      <c r="F45" s="119">
        <v>155</v>
      </c>
      <c r="G45" s="120">
        <v>6</v>
      </c>
      <c r="H45" s="119">
        <v>151</v>
      </c>
      <c r="I45" s="121">
        <v>6</v>
      </c>
      <c r="J45" s="119">
        <v>144</v>
      </c>
      <c r="K45" s="121">
        <v>5</v>
      </c>
      <c r="L45" s="122"/>
      <c r="M45" s="123"/>
      <c r="N45" s="119">
        <v>131</v>
      </c>
      <c r="O45" s="121">
        <v>5</v>
      </c>
      <c r="P45" s="124">
        <v>123</v>
      </c>
      <c r="Q45" s="125">
        <v>113</v>
      </c>
      <c r="R45" s="126">
        <v>752</v>
      </c>
      <c r="S45" s="127">
        <v>29</v>
      </c>
      <c r="T45" s="128">
        <v>367</v>
      </c>
      <c r="U45" s="129">
        <v>1119</v>
      </c>
      <c r="V45" s="120">
        <v>34</v>
      </c>
      <c r="W45" s="56"/>
    </row>
    <row r="46" spans="1:23" ht="12.75" customHeight="1" x14ac:dyDescent="0.2">
      <c r="A46" s="118" t="s">
        <v>96</v>
      </c>
      <c r="B46" s="130">
        <v>147</v>
      </c>
      <c r="C46" s="120">
        <v>6</v>
      </c>
      <c r="D46" s="119">
        <v>153</v>
      </c>
      <c r="E46" s="120">
        <v>6</v>
      </c>
      <c r="F46" s="119">
        <v>152</v>
      </c>
      <c r="G46" s="120">
        <v>6</v>
      </c>
      <c r="H46" s="119">
        <v>151</v>
      </c>
      <c r="I46" s="121">
        <v>6</v>
      </c>
      <c r="J46" s="119">
        <v>144</v>
      </c>
      <c r="K46" s="121">
        <v>5</v>
      </c>
      <c r="L46" s="122"/>
      <c r="M46" s="123"/>
      <c r="N46" s="119">
        <v>131</v>
      </c>
      <c r="O46" s="121">
        <v>5</v>
      </c>
      <c r="P46" s="124">
        <v>125</v>
      </c>
      <c r="Q46" s="125">
        <v>112</v>
      </c>
      <c r="R46" s="126">
        <v>747</v>
      </c>
      <c r="S46" s="127">
        <v>29</v>
      </c>
      <c r="T46" s="128">
        <v>368</v>
      </c>
      <c r="U46" s="129">
        <v>1115</v>
      </c>
      <c r="V46" s="120">
        <v>34</v>
      </c>
      <c r="W46" s="56"/>
    </row>
    <row r="47" spans="1:23" ht="12.75" customHeight="1" x14ac:dyDescent="0.2">
      <c r="A47" s="118" t="s">
        <v>97</v>
      </c>
      <c r="B47" s="130">
        <v>144</v>
      </c>
      <c r="C47" s="120">
        <v>5</v>
      </c>
      <c r="D47" s="119">
        <v>151</v>
      </c>
      <c r="E47" s="120">
        <v>6</v>
      </c>
      <c r="F47" s="119">
        <v>152</v>
      </c>
      <c r="G47" s="120">
        <v>6</v>
      </c>
      <c r="H47" s="119">
        <v>148</v>
      </c>
      <c r="I47" s="121">
        <v>6</v>
      </c>
      <c r="J47" s="119">
        <v>144</v>
      </c>
      <c r="K47" s="121">
        <v>5</v>
      </c>
      <c r="L47" s="122"/>
      <c r="M47" s="123"/>
      <c r="N47" s="119">
        <v>131</v>
      </c>
      <c r="O47" s="121">
        <v>5</v>
      </c>
      <c r="P47" s="124">
        <v>125</v>
      </c>
      <c r="Q47" s="125">
        <v>113</v>
      </c>
      <c r="R47" s="126">
        <v>739</v>
      </c>
      <c r="S47" s="127">
        <v>28</v>
      </c>
      <c r="T47" s="128">
        <v>369</v>
      </c>
      <c r="U47" s="129">
        <v>1108</v>
      </c>
      <c r="V47" s="120">
        <v>33</v>
      </c>
      <c r="W47" s="56"/>
    </row>
    <row r="48" spans="1:23" ht="12.75" customHeight="1" x14ac:dyDescent="0.2">
      <c r="A48" s="131" t="s">
        <v>98</v>
      </c>
      <c r="B48" s="180">
        <v>142</v>
      </c>
      <c r="C48" s="132">
        <v>5</v>
      </c>
      <c r="D48" s="133">
        <v>148</v>
      </c>
      <c r="E48" s="132">
        <v>5</v>
      </c>
      <c r="F48" s="133">
        <v>150</v>
      </c>
      <c r="G48" s="132">
        <v>6</v>
      </c>
      <c r="H48" s="133">
        <v>148</v>
      </c>
      <c r="I48" s="134">
        <v>6</v>
      </c>
      <c r="J48" s="133">
        <v>142</v>
      </c>
      <c r="K48" s="134">
        <v>5</v>
      </c>
      <c r="L48" s="135"/>
      <c r="M48" s="136"/>
      <c r="N48" s="133">
        <v>131</v>
      </c>
      <c r="O48" s="134">
        <v>5</v>
      </c>
      <c r="P48" s="137">
        <v>125</v>
      </c>
      <c r="Q48" s="138">
        <v>113</v>
      </c>
      <c r="R48" s="139">
        <v>730</v>
      </c>
      <c r="S48" s="140">
        <v>27</v>
      </c>
      <c r="T48" s="141">
        <v>369</v>
      </c>
      <c r="U48" s="142">
        <v>1099</v>
      </c>
      <c r="V48" s="132">
        <v>32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M16 O16">
    <cfRule type="expression" dxfId="16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indexed="43"/>
  </sheetPr>
  <dimension ref="A1:AM71"/>
  <sheetViews>
    <sheetView topLeftCell="A19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148</v>
      </c>
      <c r="C8" s="80">
        <v>5</v>
      </c>
      <c r="D8" s="81">
        <v>158</v>
      </c>
      <c r="E8" s="80">
        <v>5</v>
      </c>
      <c r="F8" s="81">
        <v>167</v>
      </c>
      <c r="G8" s="80">
        <v>6</v>
      </c>
      <c r="H8" s="81">
        <v>148</v>
      </c>
      <c r="I8" s="80">
        <v>5</v>
      </c>
      <c r="J8" s="81">
        <v>144</v>
      </c>
      <c r="K8" s="80">
        <v>5</v>
      </c>
      <c r="L8" s="81">
        <v>101</v>
      </c>
      <c r="M8" s="80">
        <v>5</v>
      </c>
      <c r="N8" s="81">
        <v>93</v>
      </c>
      <c r="O8" s="80">
        <v>4</v>
      </c>
      <c r="P8" s="82">
        <v>95</v>
      </c>
      <c r="Q8" s="80">
        <v>78</v>
      </c>
      <c r="R8" s="83">
        <v>866</v>
      </c>
      <c r="S8" s="84">
        <v>31</v>
      </c>
      <c r="T8" s="85">
        <v>266</v>
      </c>
      <c r="U8" s="83">
        <v>1132</v>
      </c>
      <c r="V8" s="84">
        <v>35</v>
      </c>
      <c r="W8" s="56"/>
    </row>
    <row r="9" spans="1:23" x14ac:dyDescent="0.2">
      <c r="A9" s="86" t="s">
        <v>59</v>
      </c>
      <c r="B9" s="87">
        <v>163</v>
      </c>
      <c r="C9" s="88">
        <v>5</v>
      </c>
      <c r="D9" s="89">
        <v>147</v>
      </c>
      <c r="E9" s="88">
        <v>5</v>
      </c>
      <c r="F9" s="89">
        <v>165</v>
      </c>
      <c r="G9" s="88">
        <v>5</v>
      </c>
      <c r="H9" s="89">
        <v>156</v>
      </c>
      <c r="I9" s="88">
        <v>6</v>
      </c>
      <c r="J9" s="89">
        <v>144</v>
      </c>
      <c r="K9" s="88">
        <v>5</v>
      </c>
      <c r="L9" s="89">
        <v>125</v>
      </c>
      <c r="M9" s="88">
        <v>5</v>
      </c>
      <c r="N9" s="89">
        <v>93</v>
      </c>
      <c r="O9" s="88">
        <v>4</v>
      </c>
      <c r="P9" s="90">
        <v>86</v>
      </c>
      <c r="Q9" s="88">
        <v>90</v>
      </c>
      <c r="R9" s="83">
        <v>900</v>
      </c>
      <c r="S9" s="84">
        <v>31</v>
      </c>
      <c r="T9" s="85">
        <v>269</v>
      </c>
      <c r="U9" s="83">
        <v>1169</v>
      </c>
      <c r="V9" s="84">
        <v>35</v>
      </c>
      <c r="W9" s="56"/>
    </row>
    <row r="10" spans="1:23" x14ac:dyDescent="0.2">
      <c r="A10" s="86" t="s">
        <v>60</v>
      </c>
      <c r="B10" s="87">
        <v>164</v>
      </c>
      <c r="C10" s="88">
        <v>5</v>
      </c>
      <c r="D10" s="89">
        <v>164</v>
      </c>
      <c r="E10" s="88">
        <v>5</v>
      </c>
      <c r="F10" s="89">
        <v>151</v>
      </c>
      <c r="G10" s="88">
        <v>5</v>
      </c>
      <c r="H10" s="89">
        <v>157</v>
      </c>
      <c r="I10" s="88">
        <v>5</v>
      </c>
      <c r="J10" s="89">
        <v>149</v>
      </c>
      <c r="K10" s="88">
        <v>5</v>
      </c>
      <c r="L10" s="89">
        <v>133</v>
      </c>
      <c r="M10" s="88">
        <v>5</v>
      </c>
      <c r="N10" s="89">
        <v>127</v>
      </c>
      <c r="O10" s="88">
        <v>5</v>
      </c>
      <c r="P10" s="90">
        <v>96</v>
      </c>
      <c r="Q10" s="88">
        <v>84</v>
      </c>
      <c r="R10" s="83">
        <v>918</v>
      </c>
      <c r="S10" s="84">
        <v>30</v>
      </c>
      <c r="T10" s="85">
        <v>307</v>
      </c>
      <c r="U10" s="83">
        <v>1225</v>
      </c>
      <c r="V10" s="84">
        <v>35</v>
      </c>
      <c r="W10" s="56"/>
    </row>
    <row r="11" spans="1:23" x14ac:dyDescent="0.2">
      <c r="A11" s="86" t="s">
        <v>61</v>
      </c>
      <c r="B11" s="87">
        <v>164</v>
      </c>
      <c r="C11" s="88">
        <v>5</v>
      </c>
      <c r="D11" s="89">
        <v>160</v>
      </c>
      <c r="E11" s="88">
        <v>5</v>
      </c>
      <c r="F11" s="89">
        <v>158</v>
      </c>
      <c r="G11" s="88">
        <v>5</v>
      </c>
      <c r="H11" s="89">
        <v>148</v>
      </c>
      <c r="I11" s="88">
        <v>5</v>
      </c>
      <c r="J11" s="89">
        <v>147</v>
      </c>
      <c r="K11" s="88">
        <v>5</v>
      </c>
      <c r="L11" s="89">
        <v>136</v>
      </c>
      <c r="M11" s="88">
        <v>5</v>
      </c>
      <c r="N11" s="89">
        <v>118</v>
      </c>
      <c r="O11" s="88">
        <v>5</v>
      </c>
      <c r="P11" s="90">
        <v>121</v>
      </c>
      <c r="Q11" s="88">
        <v>93</v>
      </c>
      <c r="R11" s="83">
        <v>913</v>
      </c>
      <c r="S11" s="84">
        <v>30</v>
      </c>
      <c r="T11" s="85">
        <v>332</v>
      </c>
      <c r="U11" s="83">
        <v>1245</v>
      </c>
      <c r="V11" s="84">
        <v>35</v>
      </c>
      <c r="W11" s="56"/>
    </row>
    <row r="12" spans="1:23" x14ac:dyDescent="0.2">
      <c r="A12" s="86" t="s">
        <v>62</v>
      </c>
      <c r="B12" s="87">
        <v>129</v>
      </c>
      <c r="C12" s="88">
        <v>4</v>
      </c>
      <c r="D12" s="89">
        <v>161</v>
      </c>
      <c r="E12" s="88">
        <v>5</v>
      </c>
      <c r="F12" s="89">
        <v>158</v>
      </c>
      <c r="G12" s="88">
        <v>5</v>
      </c>
      <c r="H12" s="89">
        <v>142</v>
      </c>
      <c r="I12" s="88">
        <v>5</v>
      </c>
      <c r="J12" s="89">
        <v>144</v>
      </c>
      <c r="K12" s="88">
        <v>5</v>
      </c>
      <c r="L12" s="89">
        <v>132</v>
      </c>
      <c r="M12" s="88">
        <v>5</v>
      </c>
      <c r="N12" s="89">
        <v>119</v>
      </c>
      <c r="O12" s="88">
        <v>5</v>
      </c>
      <c r="P12" s="90">
        <v>120</v>
      </c>
      <c r="Q12" s="88">
        <v>116</v>
      </c>
      <c r="R12" s="83">
        <v>866</v>
      </c>
      <c r="S12" s="84">
        <v>29</v>
      </c>
      <c r="T12" s="85">
        <v>355</v>
      </c>
      <c r="U12" s="83">
        <v>1221</v>
      </c>
      <c r="V12" s="84">
        <v>34</v>
      </c>
      <c r="W12" s="56"/>
    </row>
    <row r="13" spans="1:23" x14ac:dyDescent="0.2">
      <c r="A13" s="86" t="s">
        <v>63</v>
      </c>
      <c r="B13" s="177">
        <v>167</v>
      </c>
      <c r="C13" s="178">
        <v>5</v>
      </c>
      <c r="D13" s="179">
        <v>127</v>
      </c>
      <c r="E13" s="178">
        <v>4</v>
      </c>
      <c r="F13" s="179">
        <v>160</v>
      </c>
      <c r="G13" s="178">
        <v>5</v>
      </c>
      <c r="H13" s="179">
        <v>157</v>
      </c>
      <c r="I13" s="178">
        <v>5</v>
      </c>
      <c r="J13" s="89">
        <v>132</v>
      </c>
      <c r="K13" s="88">
        <v>5</v>
      </c>
      <c r="L13" s="89">
        <v>121</v>
      </c>
      <c r="M13" s="88">
        <v>5</v>
      </c>
      <c r="N13" s="89">
        <v>118</v>
      </c>
      <c r="O13" s="88">
        <v>5</v>
      </c>
      <c r="P13" s="90">
        <v>119</v>
      </c>
      <c r="Q13" s="88">
        <v>118</v>
      </c>
      <c r="R13" s="83">
        <v>864</v>
      </c>
      <c r="S13" s="84">
        <v>29</v>
      </c>
      <c r="T13" s="85">
        <v>355</v>
      </c>
      <c r="U13" s="83">
        <v>1219</v>
      </c>
      <c r="V13" s="84">
        <v>34</v>
      </c>
      <c r="W13" s="56"/>
    </row>
    <row r="14" spans="1:23" x14ac:dyDescent="0.2">
      <c r="A14" s="86" t="s">
        <v>64</v>
      </c>
      <c r="B14" s="91">
        <v>167</v>
      </c>
      <c r="C14" s="92">
        <v>5</v>
      </c>
      <c r="D14" s="89">
        <v>162</v>
      </c>
      <c r="E14" s="88">
        <v>5</v>
      </c>
      <c r="F14" s="89">
        <v>128</v>
      </c>
      <c r="G14" s="88">
        <v>4</v>
      </c>
      <c r="H14" s="89">
        <v>146</v>
      </c>
      <c r="I14" s="88">
        <v>5</v>
      </c>
      <c r="J14" s="89">
        <v>144</v>
      </c>
      <c r="K14" s="88">
        <v>5</v>
      </c>
      <c r="L14" s="89">
        <v>118</v>
      </c>
      <c r="M14" s="88">
        <v>5</v>
      </c>
      <c r="N14" s="89">
        <v>111</v>
      </c>
      <c r="O14" s="88">
        <v>5</v>
      </c>
      <c r="P14" s="90">
        <v>120</v>
      </c>
      <c r="Q14" s="88">
        <v>111</v>
      </c>
      <c r="R14" s="83">
        <v>865</v>
      </c>
      <c r="S14" s="84">
        <v>29</v>
      </c>
      <c r="T14" s="85">
        <v>342</v>
      </c>
      <c r="U14" s="83">
        <v>1207</v>
      </c>
      <c r="V14" s="84">
        <v>34</v>
      </c>
      <c r="W14" s="56"/>
    </row>
    <row r="15" spans="1:23" x14ac:dyDescent="0.2">
      <c r="A15" s="93" t="s">
        <v>65</v>
      </c>
      <c r="B15" s="91">
        <v>166</v>
      </c>
      <c r="C15" s="92">
        <v>5</v>
      </c>
      <c r="D15" s="94">
        <v>158</v>
      </c>
      <c r="E15" s="92">
        <v>5</v>
      </c>
      <c r="F15" s="89">
        <v>164</v>
      </c>
      <c r="G15" s="88">
        <v>5</v>
      </c>
      <c r="H15" s="89">
        <v>127</v>
      </c>
      <c r="I15" s="88">
        <v>4</v>
      </c>
      <c r="J15" s="89">
        <v>134</v>
      </c>
      <c r="K15" s="88">
        <v>5</v>
      </c>
      <c r="L15" s="89">
        <v>131</v>
      </c>
      <c r="M15" s="88">
        <v>5</v>
      </c>
      <c r="N15" s="89">
        <v>115</v>
      </c>
      <c r="O15" s="88">
        <v>5</v>
      </c>
      <c r="P15" s="90">
        <v>112</v>
      </c>
      <c r="Q15" s="88">
        <v>112</v>
      </c>
      <c r="R15" s="83">
        <v>880</v>
      </c>
      <c r="S15" s="84">
        <v>29</v>
      </c>
      <c r="T15" s="85">
        <v>339</v>
      </c>
      <c r="U15" s="83">
        <v>1219</v>
      </c>
      <c r="V15" s="84">
        <v>34</v>
      </c>
      <c r="W15" s="56"/>
    </row>
    <row r="16" spans="1:23" x14ac:dyDescent="0.2">
      <c r="A16" s="93" t="s">
        <v>66</v>
      </c>
      <c r="B16" s="96">
        <v>165</v>
      </c>
      <c r="C16" s="97">
        <v>5</v>
      </c>
      <c r="D16" s="98">
        <v>164</v>
      </c>
      <c r="E16" s="97">
        <v>5</v>
      </c>
      <c r="F16" s="98">
        <v>154</v>
      </c>
      <c r="G16" s="97">
        <v>5</v>
      </c>
      <c r="H16" s="100">
        <v>155</v>
      </c>
      <c r="I16" s="101">
        <v>5</v>
      </c>
      <c r="J16" s="100">
        <v>114</v>
      </c>
      <c r="K16" s="101">
        <v>4</v>
      </c>
      <c r="L16" s="100">
        <v>133</v>
      </c>
      <c r="M16" s="101">
        <v>5</v>
      </c>
      <c r="N16" s="100">
        <v>122</v>
      </c>
      <c r="O16" s="101">
        <v>5</v>
      </c>
      <c r="P16" s="102">
        <v>122</v>
      </c>
      <c r="Q16" s="103">
        <v>100</v>
      </c>
      <c r="R16" s="83">
        <v>885</v>
      </c>
      <c r="S16" s="84">
        <v>29</v>
      </c>
      <c r="T16" s="85">
        <v>344</v>
      </c>
      <c r="U16" s="83">
        <v>1229</v>
      </c>
      <c r="V16" s="84">
        <v>34</v>
      </c>
      <c r="W16" s="56"/>
    </row>
    <row r="17" spans="1:23" x14ac:dyDescent="0.2">
      <c r="A17" s="93" t="s">
        <v>67</v>
      </c>
      <c r="B17" s="96">
        <v>196</v>
      </c>
      <c r="C17" s="97">
        <v>6</v>
      </c>
      <c r="D17" s="98">
        <v>165</v>
      </c>
      <c r="E17" s="97">
        <v>5</v>
      </c>
      <c r="F17" s="98">
        <v>158</v>
      </c>
      <c r="G17" s="97">
        <v>5</v>
      </c>
      <c r="H17" s="98">
        <v>138</v>
      </c>
      <c r="I17" s="97">
        <v>5</v>
      </c>
      <c r="J17" s="100">
        <v>142</v>
      </c>
      <c r="K17" s="101">
        <v>5</v>
      </c>
      <c r="L17" s="100">
        <v>119</v>
      </c>
      <c r="M17" s="101">
        <v>4</v>
      </c>
      <c r="N17" s="100">
        <v>114</v>
      </c>
      <c r="O17" s="101">
        <v>5</v>
      </c>
      <c r="P17" s="102">
        <v>116</v>
      </c>
      <c r="Q17" s="103">
        <v>117</v>
      </c>
      <c r="R17" s="83">
        <v>918</v>
      </c>
      <c r="S17" s="84">
        <v>30</v>
      </c>
      <c r="T17" s="85">
        <v>347</v>
      </c>
      <c r="U17" s="83">
        <v>1265</v>
      </c>
      <c r="V17" s="84">
        <v>35</v>
      </c>
      <c r="W17" s="56"/>
    </row>
    <row r="18" spans="1:23" x14ac:dyDescent="0.2">
      <c r="A18" s="93" t="s">
        <v>68</v>
      </c>
      <c r="B18" s="96">
        <v>198</v>
      </c>
      <c r="C18" s="97">
        <v>6</v>
      </c>
      <c r="D18" s="98">
        <v>187</v>
      </c>
      <c r="E18" s="97">
        <v>6</v>
      </c>
      <c r="F18" s="98">
        <v>153</v>
      </c>
      <c r="G18" s="97">
        <v>5</v>
      </c>
      <c r="H18" s="98">
        <v>150</v>
      </c>
      <c r="I18" s="97">
        <v>5</v>
      </c>
      <c r="J18" s="98">
        <v>126</v>
      </c>
      <c r="K18" s="97">
        <v>5</v>
      </c>
      <c r="L18" s="100">
        <v>134</v>
      </c>
      <c r="M18" s="101">
        <v>5</v>
      </c>
      <c r="N18" s="100">
        <v>111</v>
      </c>
      <c r="O18" s="101">
        <v>4</v>
      </c>
      <c r="P18" s="102">
        <v>105</v>
      </c>
      <c r="Q18" s="103">
        <v>114</v>
      </c>
      <c r="R18" s="83">
        <v>948</v>
      </c>
      <c r="S18" s="84">
        <v>32</v>
      </c>
      <c r="T18" s="85">
        <v>330</v>
      </c>
      <c r="U18" s="83">
        <v>1278</v>
      </c>
      <c r="V18" s="84">
        <v>36</v>
      </c>
      <c r="W18" s="95"/>
    </row>
    <row r="19" spans="1:23" x14ac:dyDescent="0.2">
      <c r="A19" s="93" t="s">
        <v>69</v>
      </c>
      <c r="B19" s="96">
        <v>183</v>
      </c>
      <c r="C19" s="97">
        <v>6</v>
      </c>
      <c r="D19" s="98">
        <v>198</v>
      </c>
      <c r="E19" s="97">
        <v>6</v>
      </c>
      <c r="F19" s="98">
        <v>169</v>
      </c>
      <c r="G19" s="97">
        <v>6</v>
      </c>
      <c r="H19" s="98">
        <v>145</v>
      </c>
      <c r="I19" s="97">
        <v>5</v>
      </c>
      <c r="J19" s="98">
        <v>143</v>
      </c>
      <c r="K19" s="97">
        <v>5</v>
      </c>
      <c r="L19" s="104"/>
      <c r="M19" s="97"/>
      <c r="N19" s="98">
        <v>251</v>
      </c>
      <c r="O19" s="101">
        <v>10</v>
      </c>
      <c r="P19" s="102">
        <v>109</v>
      </c>
      <c r="Q19" s="103">
        <v>101</v>
      </c>
      <c r="R19" s="83">
        <v>838</v>
      </c>
      <c r="S19" s="84">
        <v>28</v>
      </c>
      <c r="T19" s="85">
        <v>461</v>
      </c>
      <c r="U19" s="83">
        <v>1299</v>
      </c>
      <c r="V19" s="84">
        <v>38</v>
      </c>
      <c r="W19" s="105"/>
    </row>
    <row r="20" spans="1:23" x14ac:dyDescent="0.2">
      <c r="A20" s="93" t="s">
        <v>70</v>
      </c>
      <c r="B20" s="96">
        <v>197</v>
      </c>
      <c r="C20" s="97">
        <v>6</v>
      </c>
      <c r="D20" s="98">
        <v>185</v>
      </c>
      <c r="E20" s="97">
        <v>6</v>
      </c>
      <c r="F20" s="98">
        <v>185</v>
      </c>
      <c r="G20" s="97">
        <v>6</v>
      </c>
      <c r="H20" s="98">
        <v>166</v>
      </c>
      <c r="I20" s="97">
        <v>6</v>
      </c>
      <c r="J20" s="98">
        <v>135</v>
      </c>
      <c r="K20" s="97">
        <v>5</v>
      </c>
      <c r="L20" s="106"/>
      <c r="M20" s="99"/>
      <c r="N20" s="98">
        <v>129</v>
      </c>
      <c r="O20" s="97">
        <v>5</v>
      </c>
      <c r="P20" s="107">
        <v>220</v>
      </c>
      <c r="Q20" s="103">
        <v>104</v>
      </c>
      <c r="R20" s="83">
        <v>868</v>
      </c>
      <c r="S20" s="84">
        <v>29</v>
      </c>
      <c r="T20" s="85">
        <v>453</v>
      </c>
      <c r="U20" s="83">
        <v>1321</v>
      </c>
      <c r="V20" s="84">
        <v>34</v>
      </c>
      <c r="W20" s="105"/>
    </row>
    <row r="21" spans="1:23" x14ac:dyDescent="0.2">
      <c r="A21" s="93" t="s">
        <v>71</v>
      </c>
      <c r="B21" s="96">
        <v>174</v>
      </c>
      <c r="C21" s="97">
        <v>6</v>
      </c>
      <c r="D21" s="98">
        <v>196</v>
      </c>
      <c r="E21" s="97">
        <v>6</v>
      </c>
      <c r="F21" s="98">
        <v>185</v>
      </c>
      <c r="G21" s="97">
        <v>6</v>
      </c>
      <c r="H21" s="98">
        <v>173</v>
      </c>
      <c r="I21" s="97">
        <v>6</v>
      </c>
      <c r="J21" s="98">
        <v>166</v>
      </c>
      <c r="K21" s="97">
        <v>6</v>
      </c>
      <c r="L21" s="106"/>
      <c r="M21" s="99"/>
      <c r="N21" s="98">
        <v>114</v>
      </c>
      <c r="O21" s="97">
        <v>5</v>
      </c>
      <c r="P21" s="107">
        <v>126</v>
      </c>
      <c r="Q21" s="108">
        <v>205</v>
      </c>
      <c r="R21" s="109">
        <v>894</v>
      </c>
      <c r="S21" s="110">
        <v>30</v>
      </c>
      <c r="T21" s="111">
        <v>445</v>
      </c>
      <c r="U21" s="112">
        <v>1339</v>
      </c>
      <c r="V21" s="113">
        <v>35</v>
      </c>
      <c r="W21" s="56"/>
    </row>
    <row r="22" spans="1:23" x14ac:dyDescent="0.2">
      <c r="A22" s="114" t="s">
        <v>72</v>
      </c>
      <c r="B22" s="96">
        <v>156</v>
      </c>
      <c r="C22" s="113">
        <v>6</v>
      </c>
      <c r="D22" s="98">
        <v>169</v>
      </c>
      <c r="E22" s="113">
        <v>6</v>
      </c>
      <c r="F22" s="98">
        <v>187</v>
      </c>
      <c r="G22" s="113">
        <v>6</v>
      </c>
      <c r="H22" s="98">
        <v>176</v>
      </c>
      <c r="I22" s="113">
        <v>6</v>
      </c>
      <c r="J22" s="98">
        <v>171</v>
      </c>
      <c r="K22" s="113">
        <v>6</v>
      </c>
      <c r="L22" s="115"/>
      <c r="M22" s="116"/>
      <c r="N22" s="98">
        <v>150</v>
      </c>
      <c r="O22" s="113">
        <v>6</v>
      </c>
      <c r="P22" s="107">
        <v>104</v>
      </c>
      <c r="Q22" s="108">
        <v>119</v>
      </c>
      <c r="R22" s="109">
        <v>859</v>
      </c>
      <c r="S22" s="110">
        <v>30</v>
      </c>
      <c r="T22" s="111">
        <v>373</v>
      </c>
      <c r="U22" s="112">
        <v>1232</v>
      </c>
      <c r="V22" s="113">
        <v>36</v>
      </c>
      <c r="W22" s="56"/>
    </row>
    <row r="23" spans="1:23" x14ac:dyDescent="0.2">
      <c r="A23" s="114" t="s">
        <v>73</v>
      </c>
      <c r="B23" s="96">
        <v>191</v>
      </c>
      <c r="C23" s="113">
        <v>6</v>
      </c>
      <c r="D23" s="98">
        <v>155</v>
      </c>
      <c r="E23" s="113">
        <v>6</v>
      </c>
      <c r="F23" s="98">
        <v>168</v>
      </c>
      <c r="G23" s="113">
        <v>6</v>
      </c>
      <c r="H23" s="98">
        <v>178</v>
      </c>
      <c r="I23" s="113">
        <v>6</v>
      </c>
      <c r="J23" s="98">
        <v>166</v>
      </c>
      <c r="K23" s="113">
        <v>6</v>
      </c>
      <c r="L23" s="115"/>
      <c r="M23" s="116"/>
      <c r="N23" s="98">
        <v>166</v>
      </c>
      <c r="O23" s="113">
        <v>6</v>
      </c>
      <c r="P23" s="107">
        <v>136</v>
      </c>
      <c r="Q23" s="108">
        <v>94</v>
      </c>
      <c r="R23" s="109">
        <v>858</v>
      </c>
      <c r="S23" s="110">
        <v>30</v>
      </c>
      <c r="T23" s="111">
        <v>396</v>
      </c>
      <c r="U23" s="112">
        <v>1254</v>
      </c>
      <c r="V23" s="113">
        <v>36</v>
      </c>
      <c r="W23" s="56"/>
    </row>
    <row r="24" spans="1:23" x14ac:dyDescent="0.2">
      <c r="A24" s="114" t="s">
        <v>74</v>
      </c>
      <c r="B24" s="96">
        <v>174</v>
      </c>
      <c r="C24" s="113">
        <v>6</v>
      </c>
      <c r="D24" s="98">
        <v>184</v>
      </c>
      <c r="E24" s="113">
        <v>6</v>
      </c>
      <c r="F24" s="98">
        <v>152</v>
      </c>
      <c r="G24" s="113">
        <v>6</v>
      </c>
      <c r="H24" s="98">
        <v>172</v>
      </c>
      <c r="I24" s="113">
        <v>6</v>
      </c>
      <c r="J24" s="98">
        <v>171</v>
      </c>
      <c r="K24" s="113">
        <v>6</v>
      </c>
      <c r="L24" s="115"/>
      <c r="M24" s="116"/>
      <c r="N24" s="98">
        <v>156</v>
      </c>
      <c r="O24" s="113">
        <v>5</v>
      </c>
      <c r="P24" s="107">
        <v>161</v>
      </c>
      <c r="Q24" s="108">
        <v>124</v>
      </c>
      <c r="R24" s="109">
        <v>853</v>
      </c>
      <c r="S24" s="110">
        <v>30</v>
      </c>
      <c r="T24" s="111">
        <v>441</v>
      </c>
      <c r="U24" s="112">
        <v>1294</v>
      </c>
      <c r="V24" s="113">
        <v>35</v>
      </c>
      <c r="W24" s="56"/>
    </row>
    <row r="25" spans="1:23" x14ac:dyDescent="0.2">
      <c r="A25" s="114" t="s">
        <v>75</v>
      </c>
      <c r="B25" s="96">
        <v>160</v>
      </c>
      <c r="C25" s="113">
        <v>5</v>
      </c>
      <c r="D25" s="98">
        <v>167</v>
      </c>
      <c r="E25" s="113">
        <v>6</v>
      </c>
      <c r="F25" s="98">
        <v>183</v>
      </c>
      <c r="G25" s="113">
        <v>6</v>
      </c>
      <c r="H25" s="98">
        <v>151</v>
      </c>
      <c r="I25" s="113">
        <v>6</v>
      </c>
      <c r="J25" s="98">
        <v>157</v>
      </c>
      <c r="K25" s="113">
        <v>6</v>
      </c>
      <c r="L25" s="115"/>
      <c r="M25" s="116"/>
      <c r="N25" s="98">
        <v>166</v>
      </c>
      <c r="O25" s="113">
        <v>6</v>
      </c>
      <c r="P25" s="107">
        <v>146</v>
      </c>
      <c r="Q25" s="108">
        <v>145</v>
      </c>
      <c r="R25" s="109">
        <v>818</v>
      </c>
      <c r="S25" s="110">
        <v>29</v>
      </c>
      <c r="T25" s="111">
        <v>457</v>
      </c>
      <c r="U25" s="112">
        <v>1275</v>
      </c>
      <c r="V25" s="113">
        <v>35</v>
      </c>
      <c r="W25" s="56"/>
    </row>
    <row r="26" spans="1:23" x14ac:dyDescent="0.2">
      <c r="A26" s="114" t="s">
        <v>76</v>
      </c>
      <c r="B26" s="96">
        <v>148</v>
      </c>
      <c r="C26" s="113">
        <v>5</v>
      </c>
      <c r="D26" s="98">
        <v>152</v>
      </c>
      <c r="E26" s="113">
        <v>5</v>
      </c>
      <c r="F26" s="98">
        <v>165</v>
      </c>
      <c r="G26" s="113">
        <v>6</v>
      </c>
      <c r="H26" s="98">
        <v>174</v>
      </c>
      <c r="I26" s="113">
        <v>6</v>
      </c>
      <c r="J26" s="98">
        <v>136</v>
      </c>
      <c r="K26" s="113">
        <v>6</v>
      </c>
      <c r="L26" s="115"/>
      <c r="M26" s="116"/>
      <c r="N26" s="98">
        <v>148</v>
      </c>
      <c r="O26" s="113">
        <v>6</v>
      </c>
      <c r="P26" s="107">
        <v>159</v>
      </c>
      <c r="Q26" s="108">
        <v>129</v>
      </c>
      <c r="R26" s="109">
        <v>775</v>
      </c>
      <c r="S26" s="110">
        <v>28</v>
      </c>
      <c r="T26" s="111">
        <v>436</v>
      </c>
      <c r="U26" s="112">
        <v>1211</v>
      </c>
      <c r="V26" s="113">
        <v>34</v>
      </c>
      <c r="W26" s="56"/>
    </row>
    <row r="27" spans="1:23" x14ac:dyDescent="0.2">
      <c r="A27" s="114" t="s">
        <v>77</v>
      </c>
      <c r="B27" s="96">
        <v>134</v>
      </c>
      <c r="C27" s="113">
        <v>5</v>
      </c>
      <c r="D27" s="98">
        <v>144</v>
      </c>
      <c r="E27" s="113">
        <v>5</v>
      </c>
      <c r="F27" s="98">
        <v>149</v>
      </c>
      <c r="G27" s="113">
        <v>5</v>
      </c>
      <c r="H27" s="98">
        <v>155</v>
      </c>
      <c r="I27" s="113">
        <v>6</v>
      </c>
      <c r="J27" s="98">
        <v>164</v>
      </c>
      <c r="K27" s="113">
        <v>6</v>
      </c>
      <c r="L27" s="115"/>
      <c r="M27" s="116"/>
      <c r="N27" s="98">
        <v>123</v>
      </c>
      <c r="O27" s="113">
        <v>6</v>
      </c>
      <c r="P27" s="107">
        <v>148</v>
      </c>
      <c r="Q27" s="108">
        <v>134</v>
      </c>
      <c r="R27" s="109">
        <v>746</v>
      </c>
      <c r="S27" s="110">
        <v>27</v>
      </c>
      <c r="T27" s="111">
        <v>405</v>
      </c>
      <c r="U27" s="112">
        <v>1151</v>
      </c>
      <c r="V27" s="113">
        <v>33</v>
      </c>
      <c r="W27" s="56"/>
    </row>
    <row r="28" spans="1:23" x14ac:dyDescent="0.2">
      <c r="A28" s="114" t="s">
        <v>78</v>
      </c>
      <c r="B28" s="96">
        <v>161</v>
      </c>
      <c r="C28" s="113">
        <v>6</v>
      </c>
      <c r="D28" s="98">
        <v>133</v>
      </c>
      <c r="E28" s="113">
        <v>5</v>
      </c>
      <c r="F28" s="98">
        <v>135</v>
      </c>
      <c r="G28" s="113">
        <v>5</v>
      </c>
      <c r="H28" s="98">
        <v>142</v>
      </c>
      <c r="I28" s="113">
        <v>5</v>
      </c>
      <c r="J28" s="98">
        <v>152</v>
      </c>
      <c r="K28" s="113">
        <v>6</v>
      </c>
      <c r="L28" s="115"/>
      <c r="M28" s="116"/>
      <c r="N28" s="98">
        <v>154</v>
      </c>
      <c r="O28" s="113">
        <v>6</v>
      </c>
      <c r="P28" s="107">
        <v>116</v>
      </c>
      <c r="Q28" s="108">
        <v>146</v>
      </c>
      <c r="R28" s="109">
        <v>723</v>
      </c>
      <c r="S28" s="110">
        <v>27</v>
      </c>
      <c r="T28" s="111">
        <v>416</v>
      </c>
      <c r="U28" s="112">
        <v>1139</v>
      </c>
      <c r="V28" s="113">
        <v>33</v>
      </c>
      <c r="W28" s="56"/>
    </row>
    <row r="29" spans="1:23" x14ac:dyDescent="0.2">
      <c r="A29" s="114" t="s">
        <v>79</v>
      </c>
      <c r="B29" s="96">
        <v>143</v>
      </c>
      <c r="C29" s="113">
        <v>5</v>
      </c>
      <c r="D29" s="98">
        <v>157</v>
      </c>
      <c r="E29" s="113">
        <v>6</v>
      </c>
      <c r="F29" s="98">
        <v>125</v>
      </c>
      <c r="G29" s="113">
        <v>5</v>
      </c>
      <c r="H29" s="98">
        <v>128</v>
      </c>
      <c r="I29" s="113">
        <v>5</v>
      </c>
      <c r="J29" s="98">
        <v>140</v>
      </c>
      <c r="K29" s="113">
        <v>5</v>
      </c>
      <c r="L29" s="115"/>
      <c r="M29" s="116"/>
      <c r="N29" s="98">
        <v>146</v>
      </c>
      <c r="O29" s="113">
        <v>6</v>
      </c>
      <c r="P29" s="107">
        <v>145</v>
      </c>
      <c r="Q29" s="108">
        <v>112</v>
      </c>
      <c r="R29" s="109">
        <v>693</v>
      </c>
      <c r="S29" s="110">
        <v>26</v>
      </c>
      <c r="T29" s="111">
        <v>403</v>
      </c>
      <c r="U29" s="112">
        <v>1096</v>
      </c>
      <c r="V29" s="113">
        <v>32</v>
      </c>
      <c r="W29" s="56"/>
    </row>
    <row r="30" spans="1:23" x14ac:dyDescent="0.2">
      <c r="A30" s="118" t="s">
        <v>80</v>
      </c>
      <c r="B30" s="130">
        <v>164</v>
      </c>
      <c r="C30" s="120">
        <v>6</v>
      </c>
      <c r="D30" s="119">
        <v>140</v>
      </c>
      <c r="E30" s="120">
        <v>5</v>
      </c>
      <c r="F30" s="119">
        <v>150</v>
      </c>
      <c r="G30" s="120">
        <v>6</v>
      </c>
      <c r="H30" s="119">
        <v>118</v>
      </c>
      <c r="I30" s="121">
        <v>5</v>
      </c>
      <c r="J30" s="119">
        <v>124</v>
      </c>
      <c r="K30" s="121">
        <v>5</v>
      </c>
      <c r="L30" s="122"/>
      <c r="M30" s="123"/>
      <c r="N30" s="119">
        <v>131</v>
      </c>
      <c r="O30" s="121">
        <v>5</v>
      </c>
      <c r="P30" s="124">
        <v>141</v>
      </c>
      <c r="Q30" s="125">
        <v>134</v>
      </c>
      <c r="R30" s="126">
        <v>696</v>
      </c>
      <c r="S30" s="127">
        <v>27</v>
      </c>
      <c r="T30" s="128">
        <v>406</v>
      </c>
      <c r="U30" s="129">
        <v>1102</v>
      </c>
      <c r="V30" s="120">
        <v>32</v>
      </c>
      <c r="W30" s="56"/>
    </row>
    <row r="31" spans="1:23" x14ac:dyDescent="0.2">
      <c r="A31" s="118" t="s">
        <v>81</v>
      </c>
      <c r="B31" s="130">
        <v>161</v>
      </c>
      <c r="C31" s="120">
        <v>6</v>
      </c>
      <c r="D31" s="119">
        <v>161</v>
      </c>
      <c r="E31" s="120">
        <v>6</v>
      </c>
      <c r="F31" s="119">
        <v>133</v>
      </c>
      <c r="G31" s="120">
        <v>5</v>
      </c>
      <c r="H31" s="119">
        <v>142</v>
      </c>
      <c r="I31" s="121">
        <v>5</v>
      </c>
      <c r="J31" s="119">
        <v>114</v>
      </c>
      <c r="K31" s="121">
        <v>4</v>
      </c>
      <c r="L31" s="122"/>
      <c r="M31" s="123"/>
      <c r="N31" s="119">
        <v>116</v>
      </c>
      <c r="O31" s="121">
        <v>4</v>
      </c>
      <c r="P31" s="124">
        <v>126</v>
      </c>
      <c r="Q31" s="125">
        <v>131</v>
      </c>
      <c r="R31" s="126">
        <v>711</v>
      </c>
      <c r="S31" s="127">
        <v>26</v>
      </c>
      <c r="T31" s="128">
        <v>373</v>
      </c>
      <c r="U31" s="129">
        <v>1084</v>
      </c>
      <c r="V31" s="120">
        <v>30</v>
      </c>
      <c r="W31" s="56"/>
    </row>
    <row r="32" spans="1:23" x14ac:dyDescent="0.2">
      <c r="A32" s="118" t="s">
        <v>82</v>
      </c>
      <c r="B32" s="130">
        <v>157</v>
      </c>
      <c r="C32" s="120">
        <v>6</v>
      </c>
      <c r="D32" s="119">
        <v>158</v>
      </c>
      <c r="E32" s="120">
        <v>6</v>
      </c>
      <c r="F32" s="119">
        <v>153</v>
      </c>
      <c r="G32" s="120">
        <v>6</v>
      </c>
      <c r="H32" s="119">
        <v>126</v>
      </c>
      <c r="I32" s="121">
        <v>5</v>
      </c>
      <c r="J32" s="119">
        <v>137</v>
      </c>
      <c r="K32" s="121">
        <v>5</v>
      </c>
      <c r="L32" s="122"/>
      <c r="M32" s="123"/>
      <c r="N32" s="119">
        <v>107</v>
      </c>
      <c r="O32" s="121">
        <v>4</v>
      </c>
      <c r="P32" s="124">
        <v>112</v>
      </c>
      <c r="Q32" s="125">
        <v>117</v>
      </c>
      <c r="R32" s="126">
        <v>731</v>
      </c>
      <c r="S32" s="127">
        <v>28</v>
      </c>
      <c r="T32" s="128">
        <v>336</v>
      </c>
      <c r="U32" s="129">
        <v>1067</v>
      </c>
      <c r="V32" s="120">
        <v>32</v>
      </c>
      <c r="W32" s="56"/>
    </row>
    <row r="33" spans="1:23" x14ac:dyDescent="0.2">
      <c r="A33" s="118" t="s">
        <v>83</v>
      </c>
      <c r="B33" s="130">
        <v>165</v>
      </c>
      <c r="C33" s="120">
        <v>6</v>
      </c>
      <c r="D33" s="119">
        <v>154</v>
      </c>
      <c r="E33" s="120">
        <v>6</v>
      </c>
      <c r="F33" s="119">
        <v>151</v>
      </c>
      <c r="G33" s="120">
        <v>6</v>
      </c>
      <c r="H33" s="119">
        <v>145</v>
      </c>
      <c r="I33" s="121">
        <v>5</v>
      </c>
      <c r="J33" s="119">
        <v>122</v>
      </c>
      <c r="K33" s="121">
        <v>5</v>
      </c>
      <c r="L33" s="122"/>
      <c r="M33" s="123"/>
      <c r="N33" s="119">
        <v>128</v>
      </c>
      <c r="O33" s="121">
        <v>5</v>
      </c>
      <c r="P33" s="124">
        <v>103</v>
      </c>
      <c r="Q33" s="125">
        <v>104</v>
      </c>
      <c r="R33" s="126">
        <v>737</v>
      </c>
      <c r="S33" s="127">
        <v>28</v>
      </c>
      <c r="T33" s="128">
        <v>335</v>
      </c>
      <c r="U33" s="129">
        <v>1072</v>
      </c>
      <c r="V33" s="120">
        <v>33</v>
      </c>
      <c r="W33" s="56"/>
    </row>
    <row r="34" spans="1:23" x14ac:dyDescent="0.2">
      <c r="A34" s="118" t="s">
        <v>84</v>
      </c>
      <c r="B34" s="130">
        <v>171</v>
      </c>
      <c r="C34" s="120">
        <v>6</v>
      </c>
      <c r="D34" s="119">
        <v>162</v>
      </c>
      <c r="E34" s="120">
        <v>6</v>
      </c>
      <c r="F34" s="119">
        <v>147</v>
      </c>
      <c r="G34" s="120">
        <v>6</v>
      </c>
      <c r="H34" s="119">
        <v>143</v>
      </c>
      <c r="I34" s="121">
        <v>5</v>
      </c>
      <c r="J34" s="119">
        <v>140</v>
      </c>
      <c r="K34" s="121">
        <v>5</v>
      </c>
      <c r="L34" s="122"/>
      <c r="M34" s="123"/>
      <c r="N34" s="119">
        <v>114</v>
      </c>
      <c r="O34" s="121">
        <v>4</v>
      </c>
      <c r="P34" s="124">
        <v>123</v>
      </c>
      <c r="Q34" s="125">
        <v>95</v>
      </c>
      <c r="R34" s="126">
        <v>763</v>
      </c>
      <c r="S34" s="127">
        <v>28</v>
      </c>
      <c r="T34" s="128">
        <v>332</v>
      </c>
      <c r="U34" s="129">
        <v>1095</v>
      </c>
      <c r="V34" s="120">
        <v>32</v>
      </c>
      <c r="W34" s="56"/>
    </row>
    <row r="35" spans="1:23" x14ac:dyDescent="0.2">
      <c r="A35" s="118" t="s">
        <v>85</v>
      </c>
      <c r="B35" s="130">
        <v>161</v>
      </c>
      <c r="C35" s="120">
        <v>6</v>
      </c>
      <c r="D35" s="119">
        <v>168</v>
      </c>
      <c r="E35" s="120">
        <v>6</v>
      </c>
      <c r="F35" s="119">
        <v>154</v>
      </c>
      <c r="G35" s="120">
        <v>6</v>
      </c>
      <c r="H35" s="119">
        <v>139</v>
      </c>
      <c r="I35" s="121">
        <v>5</v>
      </c>
      <c r="J35" s="119">
        <v>138</v>
      </c>
      <c r="K35" s="121">
        <v>5</v>
      </c>
      <c r="L35" s="122"/>
      <c r="M35" s="123"/>
      <c r="N35" s="119">
        <v>131</v>
      </c>
      <c r="O35" s="121">
        <v>5</v>
      </c>
      <c r="P35" s="124">
        <v>110</v>
      </c>
      <c r="Q35" s="125">
        <v>114</v>
      </c>
      <c r="R35" s="126">
        <v>760</v>
      </c>
      <c r="S35" s="127">
        <v>28</v>
      </c>
      <c r="T35" s="128">
        <v>355</v>
      </c>
      <c r="U35" s="129">
        <v>1115</v>
      </c>
      <c r="V35" s="120">
        <v>33</v>
      </c>
      <c r="W35" s="56"/>
    </row>
    <row r="36" spans="1:23" x14ac:dyDescent="0.2">
      <c r="A36" s="118" t="s">
        <v>86</v>
      </c>
      <c r="B36" s="130">
        <v>160</v>
      </c>
      <c r="C36" s="120">
        <v>6</v>
      </c>
      <c r="D36" s="119">
        <v>158</v>
      </c>
      <c r="E36" s="120">
        <v>6</v>
      </c>
      <c r="F36" s="119">
        <v>160</v>
      </c>
      <c r="G36" s="120">
        <v>6</v>
      </c>
      <c r="H36" s="119">
        <v>146</v>
      </c>
      <c r="I36" s="121">
        <v>6</v>
      </c>
      <c r="J36" s="119">
        <v>135</v>
      </c>
      <c r="K36" s="121">
        <v>5</v>
      </c>
      <c r="L36" s="122"/>
      <c r="M36" s="123"/>
      <c r="N36" s="119">
        <v>129</v>
      </c>
      <c r="O36" s="121">
        <v>5</v>
      </c>
      <c r="P36" s="124">
        <v>126</v>
      </c>
      <c r="Q36" s="125">
        <v>102</v>
      </c>
      <c r="R36" s="126">
        <v>759</v>
      </c>
      <c r="S36" s="127">
        <v>29</v>
      </c>
      <c r="T36" s="128">
        <v>357</v>
      </c>
      <c r="U36" s="129">
        <v>1116</v>
      </c>
      <c r="V36" s="120">
        <v>34</v>
      </c>
      <c r="W36" s="56"/>
    </row>
    <row r="37" spans="1:23" ht="12.75" customHeight="1" x14ac:dyDescent="0.2">
      <c r="A37" s="118" t="s">
        <v>87</v>
      </c>
      <c r="B37" s="130">
        <v>171</v>
      </c>
      <c r="C37" s="120">
        <v>6</v>
      </c>
      <c r="D37" s="119">
        <v>157</v>
      </c>
      <c r="E37" s="120">
        <v>6</v>
      </c>
      <c r="F37" s="119">
        <v>151</v>
      </c>
      <c r="G37" s="120">
        <v>6</v>
      </c>
      <c r="H37" s="119">
        <v>151</v>
      </c>
      <c r="I37" s="121">
        <v>6</v>
      </c>
      <c r="J37" s="119">
        <v>141</v>
      </c>
      <c r="K37" s="121">
        <v>5</v>
      </c>
      <c r="L37" s="122"/>
      <c r="M37" s="123"/>
      <c r="N37" s="119">
        <v>126</v>
      </c>
      <c r="O37" s="121">
        <v>5</v>
      </c>
      <c r="P37" s="124">
        <v>124</v>
      </c>
      <c r="Q37" s="125">
        <v>117</v>
      </c>
      <c r="R37" s="126">
        <v>771</v>
      </c>
      <c r="S37" s="127">
        <v>29</v>
      </c>
      <c r="T37" s="128">
        <v>367</v>
      </c>
      <c r="U37" s="129">
        <v>1138</v>
      </c>
      <c r="V37" s="120">
        <v>34</v>
      </c>
      <c r="W37" s="56"/>
    </row>
    <row r="38" spans="1:23" ht="12.75" customHeight="1" x14ac:dyDescent="0.2">
      <c r="A38" s="118" t="s">
        <v>88</v>
      </c>
      <c r="B38" s="130">
        <v>169</v>
      </c>
      <c r="C38" s="120">
        <v>6</v>
      </c>
      <c r="D38" s="119">
        <v>168</v>
      </c>
      <c r="E38" s="120">
        <v>6</v>
      </c>
      <c r="F38" s="119">
        <v>150</v>
      </c>
      <c r="G38" s="120">
        <v>6</v>
      </c>
      <c r="H38" s="119">
        <v>143</v>
      </c>
      <c r="I38" s="121">
        <v>5</v>
      </c>
      <c r="J38" s="119">
        <v>146</v>
      </c>
      <c r="K38" s="121">
        <v>6</v>
      </c>
      <c r="L38" s="122"/>
      <c r="M38" s="123"/>
      <c r="N38" s="119">
        <v>132</v>
      </c>
      <c r="O38" s="121">
        <v>5</v>
      </c>
      <c r="P38" s="124">
        <v>121</v>
      </c>
      <c r="Q38" s="125">
        <v>115</v>
      </c>
      <c r="R38" s="126">
        <v>776</v>
      </c>
      <c r="S38" s="127">
        <v>29</v>
      </c>
      <c r="T38" s="128">
        <v>368</v>
      </c>
      <c r="U38" s="129">
        <v>1144</v>
      </c>
      <c r="V38" s="120">
        <v>34</v>
      </c>
      <c r="W38" s="56"/>
    </row>
    <row r="39" spans="1:23" ht="12.75" customHeight="1" x14ac:dyDescent="0.2">
      <c r="A39" s="118" t="s">
        <v>89</v>
      </c>
      <c r="B39" s="130">
        <v>167</v>
      </c>
      <c r="C39" s="120">
        <v>6</v>
      </c>
      <c r="D39" s="119">
        <v>166</v>
      </c>
      <c r="E39" s="120">
        <v>6</v>
      </c>
      <c r="F39" s="119">
        <v>160</v>
      </c>
      <c r="G39" s="120">
        <v>6</v>
      </c>
      <c r="H39" s="119">
        <v>142</v>
      </c>
      <c r="I39" s="121">
        <v>5</v>
      </c>
      <c r="J39" s="119">
        <v>138</v>
      </c>
      <c r="K39" s="121">
        <v>5</v>
      </c>
      <c r="L39" s="122"/>
      <c r="M39" s="123"/>
      <c r="N39" s="119">
        <v>137</v>
      </c>
      <c r="O39" s="121">
        <v>5</v>
      </c>
      <c r="P39" s="124">
        <v>127</v>
      </c>
      <c r="Q39" s="125">
        <v>112</v>
      </c>
      <c r="R39" s="126">
        <v>773</v>
      </c>
      <c r="S39" s="127">
        <v>28</v>
      </c>
      <c r="T39" s="128">
        <v>376</v>
      </c>
      <c r="U39" s="129">
        <v>1149</v>
      </c>
      <c r="V39" s="120">
        <v>33</v>
      </c>
      <c r="W39" s="56"/>
    </row>
    <row r="40" spans="1:23" ht="12.75" customHeight="1" x14ac:dyDescent="0.2">
      <c r="A40" s="118" t="s">
        <v>90</v>
      </c>
      <c r="B40" s="130">
        <v>169</v>
      </c>
      <c r="C40" s="120">
        <v>6</v>
      </c>
      <c r="D40" s="119">
        <v>164</v>
      </c>
      <c r="E40" s="120">
        <v>6</v>
      </c>
      <c r="F40" s="119">
        <v>158</v>
      </c>
      <c r="G40" s="120">
        <v>6</v>
      </c>
      <c r="H40" s="119">
        <v>151</v>
      </c>
      <c r="I40" s="121">
        <v>6</v>
      </c>
      <c r="J40" s="119">
        <v>137</v>
      </c>
      <c r="K40" s="121">
        <v>5</v>
      </c>
      <c r="L40" s="122"/>
      <c r="M40" s="123"/>
      <c r="N40" s="119">
        <v>129</v>
      </c>
      <c r="O40" s="121">
        <v>5</v>
      </c>
      <c r="P40" s="124">
        <v>132</v>
      </c>
      <c r="Q40" s="125">
        <v>118</v>
      </c>
      <c r="R40" s="126">
        <v>779</v>
      </c>
      <c r="S40" s="127">
        <v>29</v>
      </c>
      <c r="T40" s="128">
        <v>379</v>
      </c>
      <c r="U40" s="129">
        <v>1158</v>
      </c>
      <c r="V40" s="120">
        <v>34</v>
      </c>
      <c r="W40" s="56"/>
    </row>
    <row r="41" spans="1:23" ht="12.75" customHeight="1" x14ac:dyDescent="0.2">
      <c r="A41" s="118" t="s">
        <v>91</v>
      </c>
      <c r="B41" s="130">
        <v>169</v>
      </c>
      <c r="C41" s="120">
        <v>6</v>
      </c>
      <c r="D41" s="119">
        <v>166</v>
      </c>
      <c r="E41" s="120">
        <v>6</v>
      </c>
      <c r="F41" s="119">
        <v>156</v>
      </c>
      <c r="G41" s="120">
        <v>6</v>
      </c>
      <c r="H41" s="119">
        <v>150</v>
      </c>
      <c r="I41" s="121">
        <v>6</v>
      </c>
      <c r="J41" s="119">
        <v>146</v>
      </c>
      <c r="K41" s="121">
        <v>6</v>
      </c>
      <c r="L41" s="122"/>
      <c r="M41" s="123"/>
      <c r="N41" s="119">
        <v>128</v>
      </c>
      <c r="O41" s="121">
        <v>5</v>
      </c>
      <c r="P41" s="124">
        <v>124</v>
      </c>
      <c r="Q41" s="125">
        <v>122</v>
      </c>
      <c r="R41" s="126">
        <v>787</v>
      </c>
      <c r="S41" s="127">
        <v>30</v>
      </c>
      <c r="T41" s="128">
        <v>374</v>
      </c>
      <c r="U41" s="129">
        <v>1161</v>
      </c>
      <c r="V41" s="120">
        <v>35</v>
      </c>
      <c r="W41" s="56"/>
    </row>
    <row r="42" spans="1:23" ht="12.75" customHeight="1" x14ac:dyDescent="0.2">
      <c r="A42" s="118" t="s">
        <v>92</v>
      </c>
      <c r="B42" s="130">
        <v>169</v>
      </c>
      <c r="C42" s="120">
        <v>6</v>
      </c>
      <c r="D42" s="119">
        <v>166</v>
      </c>
      <c r="E42" s="120">
        <v>6</v>
      </c>
      <c r="F42" s="119">
        <v>158</v>
      </c>
      <c r="G42" s="120">
        <v>6</v>
      </c>
      <c r="H42" s="119">
        <v>148</v>
      </c>
      <c r="I42" s="121">
        <v>6</v>
      </c>
      <c r="J42" s="119">
        <v>145</v>
      </c>
      <c r="K42" s="121">
        <v>5</v>
      </c>
      <c r="L42" s="122"/>
      <c r="M42" s="123"/>
      <c r="N42" s="119">
        <v>137</v>
      </c>
      <c r="O42" s="121">
        <v>5</v>
      </c>
      <c r="P42" s="124">
        <v>123</v>
      </c>
      <c r="Q42" s="125">
        <v>115</v>
      </c>
      <c r="R42" s="126">
        <v>786</v>
      </c>
      <c r="S42" s="127">
        <v>29</v>
      </c>
      <c r="T42" s="128">
        <v>375</v>
      </c>
      <c r="U42" s="129">
        <v>1161</v>
      </c>
      <c r="V42" s="120">
        <v>34</v>
      </c>
      <c r="W42" s="56"/>
    </row>
    <row r="43" spans="1:23" ht="12.75" customHeight="1" x14ac:dyDescent="0.2">
      <c r="A43" s="118" t="s">
        <v>93</v>
      </c>
      <c r="B43" s="130">
        <v>169</v>
      </c>
      <c r="C43" s="120">
        <v>6</v>
      </c>
      <c r="D43" s="119">
        <v>166</v>
      </c>
      <c r="E43" s="120">
        <v>6</v>
      </c>
      <c r="F43" s="119">
        <v>158</v>
      </c>
      <c r="G43" s="120">
        <v>6</v>
      </c>
      <c r="H43" s="119">
        <v>150</v>
      </c>
      <c r="I43" s="121">
        <v>6</v>
      </c>
      <c r="J43" s="119">
        <v>143</v>
      </c>
      <c r="K43" s="121">
        <v>5</v>
      </c>
      <c r="L43" s="122"/>
      <c r="M43" s="123"/>
      <c r="N43" s="119">
        <v>136</v>
      </c>
      <c r="O43" s="121">
        <v>5</v>
      </c>
      <c r="P43" s="124">
        <v>132</v>
      </c>
      <c r="Q43" s="125">
        <v>114</v>
      </c>
      <c r="R43" s="126">
        <v>786</v>
      </c>
      <c r="S43" s="127">
        <v>29</v>
      </c>
      <c r="T43" s="128">
        <v>382</v>
      </c>
      <c r="U43" s="129">
        <v>1168</v>
      </c>
      <c r="V43" s="120">
        <v>34</v>
      </c>
      <c r="W43" s="56"/>
    </row>
    <row r="44" spans="1:23" ht="12.75" customHeight="1" x14ac:dyDescent="0.2">
      <c r="A44" s="118" t="s">
        <v>94</v>
      </c>
      <c r="B44" s="130">
        <v>167</v>
      </c>
      <c r="C44" s="120">
        <v>6</v>
      </c>
      <c r="D44" s="119">
        <v>166</v>
      </c>
      <c r="E44" s="120">
        <v>6</v>
      </c>
      <c r="F44" s="119">
        <v>158</v>
      </c>
      <c r="G44" s="120">
        <v>6</v>
      </c>
      <c r="H44" s="119">
        <v>150</v>
      </c>
      <c r="I44" s="121">
        <v>6</v>
      </c>
      <c r="J44" s="119">
        <v>145</v>
      </c>
      <c r="K44" s="121">
        <v>5</v>
      </c>
      <c r="L44" s="122"/>
      <c r="M44" s="123"/>
      <c r="N44" s="119">
        <v>134</v>
      </c>
      <c r="O44" s="121">
        <v>5</v>
      </c>
      <c r="P44" s="124">
        <v>131</v>
      </c>
      <c r="Q44" s="125">
        <v>122</v>
      </c>
      <c r="R44" s="126">
        <v>786</v>
      </c>
      <c r="S44" s="127">
        <v>29</v>
      </c>
      <c r="T44" s="128">
        <v>387</v>
      </c>
      <c r="U44" s="129">
        <v>1173</v>
      </c>
      <c r="V44" s="120">
        <v>34</v>
      </c>
      <c r="W44" s="56"/>
    </row>
    <row r="45" spans="1:23" ht="12.75" customHeight="1" x14ac:dyDescent="0.2">
      <c r="A45" s="118" t="s">
        <v>95</v>
      </c>
      <c r="B45" s="130">
        <v>167</v>
      </c>
      <c r="C45" s="120">
        <v>6</v>
      </c>
      <c r="D45" s="119">
        <v>164</v>
      </c>
      <c r="E45" s="120">
        <v>6</v>
      </c>
      <c r="F45" s="119">
        <v>158</v>
      </c>
      <c r="G45" s="120">
        <v>6</v>
      </c>
      <c r="H45" s="119">
        <v>150</v>
      </c>
      <c r="I45" s="121">
        <v>6</v>
      </c>
      <c r="J45" s="119">
        <v>145</v>
      </c>
      <c r="K45" s="121">
        <v>5</v>
      </c>
      <c r="L45" s="122"/>
      <c r="M45" s="123"/>
      <c r="N45" s="119">
        <v>136</v>
      </c>
      <c r="O45" s="121">
        <v>5</v>
      </c>
      <c r="P45" s="124">
        <v>129</v>
      </c>
      <c r="Q45" s="125">
        <v>121</v>
      </c>
      <c r="R45" s="126">
        <v>784</v>
      </c>
      <c r="S45" s="127">
        <v>29</v>
      </c>
      <c r="T45" s="128">
        <v>386</v>
      </c>
      <c r="U45" s="129">
        <v>1170</v>
      </c>
      <c r="V45" s="120">
        <v>34</v>
      </c>
      <c r="W45" s="56"/>
    </row>
    <row r="46" spans="1:23" ht="12.75" customHeight="1" x14ac:dyDescent="0.2">
      <c r="A46" s="118" t="s">
        <v>96</v>
      </c>
      <c r="B46" s="130">
        <v>164</v>
      </c>
      <c r="C46" s="120">
        <v>6</v>
      </c>
      <c r="D46" s="119">
        <v>164</v>
      </c>
      <c r="E46" s="120">
        <v>6</v>
      </c>
      <c r="F46" s="119">
        <v>156</v>
      </c>
      <c r="G46" s="120">
        <v>6</v>
      </c>
      <c r="H46" s="119">
        <v>150</v>
      </c>
      <c r="I46" s="121">
        <v>6</v>
      </c>
      <c r="J46" s="119">
        <v>145</v>
      </c>
      <c r="K46" s="121">
        <v>5</v>
      </c>
      <c r="L46" s="122"/>
      <c r="M46" s="123"/>
      <c r="N46" s="119">
        <v>136</v>
      </c>
      <c r="O46" s="121">
        <v>5</v>
      </c>
      <c r="P46" s="124">
        <v>131</v>
      </c>
      <c r="Q46" s="125">
        <v>120</v>
      </c>
      <c r="R46" s="126">
        <v>779</v>
      </c>
      <c r="S46" s="127">
        <v>29</v>
      </c>
      <c r="T46" s="128">
        <v>387</v>
      </c>
      <c r="U46" s="129">
        <v>1166</v>
      </c>
      <c r="V46" s="120">
        <v>34</v>
      </c>
      <c r="W46" s="56"/>
    </row>
    <row r="47" spans="1:23" ht="12.75" customHeight="1" x14ac:dyDescent="0.2">
      <c r="A47" s="118" t="s">
        <v>97</v>
      </c>
      <c r="B47" s="130">
        <v>161</v>
      </c>
      <c r="C47" s="120">
        <v>6</v>
      </c>
      <c r="D47" s="119">
        <v>161</v>
      </c>
      <c r="E47" s="120">
        <v>6</v>
      </c>
      <c r="F47" s="119">
        <v>156</v>
      </c>
      <c r="G47" s="120">
        <v>6</v>
      </c>
      <c r="H47" s="119">
        <v>148</v>
      </c>
      <c r="I47" s="121">
        <v>6</v>
      </c>
      <c r="J47" s="119">
        <v>145</v>
      </c>
      <c r="K47" s="121">
        <v>5</v>
      </c>
      <c r="L47" s="122"/>
      <c r="M47" s="123"/>
      <c r="N47" s="119">
        <v>136</v>
      </c>
      <c r="O47" s="121">
        <v>5</v>
      </c>
      <c r="P47" s="124">
        <v>131</v>
      </c>
      <c r="Q47" s="125">
        <v>121</v>
      </c>
      <c r="R47" s="126">
        <v>771</v>
      </c>
      <c r="S47" s="127">
        <v>29</v>
      </c>
      <c r="T47" s="128">
        <v>388</v>
      </c>
      <c r="U47" s="129">
        <v>1159</v>
      </c>
      <c r="V47" s="120">
        <v>34</v>
      </c>
      <c r="W47" s="56"/>
    </row>
    <row r="48" spans="1:23" ht="12.75" customHeight="1" x14ac:dyDescent="0.2">
      <c r="A48" s="131" t="s">
        <v>98</v>
      </c>
      <c r="B48" s="180">
        <v>159</v>
      </c>
      <c r="C48" s="132">
        <v>6</v>
      </c>
      <c r="D48" s="133">
        <v>158</v>
      </c>
      <c r="E48" s="132">
        <v>6</v>
      </c>
      <c r="F48" s="133">
        <v>153</v>
      </c>
      <c r="G48" s="132">
        <v>6</v>
      </c>
      <c r="H48" s="133">
        <v>148</v>
      </c>
      <c r="I48" s="134">
        <v>6</v>
      </c>
      <c r="J48" s="133">
        <v>143</v>
      </c>
      <c r="K48" s="134">
        <v>5</v>
      </c>
      <c r="L48" s="135"/>
      <c r="M48" s="136"/>
      <c r="N48" s="133">
        <v>136</v>
      </c>
      <c r="O48" s="134">
        <v>5</v>
      </c>
      <c r="P48" s="137">
        <v>131</v>
      </c>
      <c r="Q48" s="138">
        <v>121</v>
      </c>
      <c r="R48" s="139">
        <v>761</v>
      </c>
      <c r="S48" s="140">
        <v>29</v>
      </c>
      <c r="T48" s="141">
        <v>388</v>
      </c>
      <c r="U48" s="142">
        <v>1149</v>
      </c>
      <c r="V48" s="132">
        <v>34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 O16">
    <cfRule type="expression" dxfId="15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indexed="43"/>
  </sheetPr>
  <dimension ref="A1:AM71"/>
  <sheetViews>
    <sheetView topLeftCell="A19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 t="s">
        <v>128</v>
      </c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94</v>
      </c>
      <c r="C8" s="80">
        <v>3</v>
      </c>
      <c r="D8" s="81">
        <v>108</v>
      </c>
      <c r="E8" s="80">
        <v>4</v>
      </c>
      <c r="F8" s="81">
        <v>115</v>
      </c>
      <c r="G8" s="80">
        <v>4</v>
      </c>
      <c r="H8" s="81">
        <v>114</v>
      </c>
      <c r="I8" s="80">
        <v>4</v>
      </c>
      <c r="J8" s="81">
        <v>102</v>
      </c>
      <c r="K8" s="80">
        <v>4</v>
      </c>
      <c r="L8" s="81">
        <v>102</v>
      </c>
      <c r="M8" s="80">
        <v>4</v>
      </c>
      <c r="N8" s="81">
        <v>75</v>
      </c>
      <c r="O8" s="80">
        <v>3</v>
      </c>
      <c r="P8" s="82">
        <v>73</v>
      </c>
      <c r="Q8" s="80">
        <v>58</v>
      </c>
      <c r="R8" s="83">
        <v>635</v>
      </c>
      <c r="S8" s="84">
        <v>23</v>
      </c>
      <c r="T8" s="85">
        <v>206</v>
      </c>
      <c r="U8" s="83">
        <v>841</v>
      </c>
      <c r="V8" s="84">
        <v>26</v>
      </c>
      <c r="W8" s="56"/>
    </row>
    <row r="9" spans="1:23" x14ac:dyDescent="0.2">
      <c r="A9" s="86" t="s">
        <v>59</v>
      </c>
      <c r="B9" s="87">
        <v>94</v>
      </c>
      <c r="C9" s="88">
        <v>3</v>
      </c>
      <c r="D9" s="89">
        <v>96</v>
      </c>
      <c r="E9" s="88">
        <v>3</v>
      </c>
      <c r="F9" s="89">
        <v>109</v>
      </c>
      <c r="G9" s="88">
        <v>4</v>
      </c>
      <c r="H9" s="89">
        <v>109</v>
      </c>
      <c r="I9" s="88">
        <v>4</v>
      </c>
      <c r="J9" s="89">
        <v>105</v>
      </c>
      <c r="K9" s="88">
        <v>4</v>
      </c>
      <c r="L9" s="89">
        <v>88</v>
      </c>
      <c r="M9" s="88">
        <v>4</v>
      </c>
      <c r="N9" s="89">
        <v>95</v>
      </c>
      <c r="O9" s="88">
        <v>4</v>
      </c>
      <c r="P9" s="90">
        <v>71</v>
      </c>
      <c r="Q9" s="88">
        <v>65</v>
      </c>
      <c r="R9" s="83">
        <v>601</v>
      </c>
      <c r="S9" s="84">
        <v>22</v>
      </c>
      <c r="T9" s="85">
        <v>231</v>
      </c>
      <c r="U9" s="83">
        <v>832</v>
      </c>
      <c r="V9" s="84">
        <v>26</v>
      </c>
      <c r="W9" s="56"/>
    </row>
    <row r="10" spans="1:23" x14ac:dyDescent="0.2">
      <c r="A10" s="86" t="s">
        <v>60</v>
      </c>
      <c r="B10" s="87">
        <v>110</v>
      </c>
      <c r="C10" s="88">
        <v>4</v>
      </c>
      <c r="D10" s="89">
        <v>89</v>
      </c>
      <c r="E10" s="88">
        <v>3</v>
      </c>
      <c r="F10" s="89">
        <v>96</v>
      </c>
      <c r="G10" s="88">
        <v>3</v>
      </c>
      <c r="H10" s="89">
        <v>107</v>
      </c>
      <c r="I10" s="88">
        <v>4</v>
      </c>
      <c r="J10" s="89">
        <v>103</v>
      </c>
      <c r="K10" s="88">
        <v>4</v>
      </c>
      <c r="L10" s="89">
        <v>101</v>
      </c>
      <c r="M10" s="88">
        <v>4</v>
      </c>
      <c r="N10" s="89">
        <v>83</v>
      </c>
      <c r="O10" s="88">
        <v>4</v>
      </c>
      <c r="P10" s="90">
        <v>91</v>
      </c>
      <c r="Q10" s="88">
        <v>59</v>
      </c>
      <c r="R10" s="83">
        <v>606</v>
      </c>
      <c r="S10" s="84">
        <v>22</v>
      </c>
      <c r="T10" s="85">
        <v>233</v>
      </c>
      <c r="U10" s="83">
        <v>839</v>
      </c>
      <c r="V10" s="84">
        <v>26</v>
      </c>
      <c r="W10" s="56"/>
    </row>
    <row r="11" spans="1:23" x14ac:dyDescent="0.2">
      <c r="A11" s="86" t="s">
        <v>61</v>
      </c>
      <c r="B11" s="87">
        <v>125</v>
      </c>
      <c r="C11" s="88">
        <v>4</v>
      </c>
      <c r="D11" s="89">
        <v>109</v>
      </c>
      <c r="E11" s="88">
        <v>4</v>
      </c>
      <c r="F11" s="89">
        <v>86</v>
      </c>
      <c r="G11" s="88">
        <v>3</v>
      </c>
      <c r="H11" s="89">
        <v>84</v>
      </c>
      <c r="I11" s="88">
        <v>3</v>
      </c>
      <c r="J11" s="89">
        <v>101</v>
      </c>
      <c r="K11" s="88">
        <v>4</v>
      </c>
      <c r="L11" s="89">
        <v>84</v>
      </c>
      <c r="M11" s="88">
        <v>3</v>
      </c>
      <c r="N11" s="89">
        <v>85</v>
      </c>
      <c r="O11" s="88">
        <v>4</v>
      </c>
      <c r="P11" s="90">
        <v>78</v>
      </c>
      <c r="Q11" s="88">
        <v>82</v>
      </c>
      <c r="R11" s="83">
        <v>589</v>
      </c>
      <c r="S11" s="84">
        <v>21</v>
      </c>
      <c r="T11" s="85">
        <v>245</v>
      </c>
      <c r="U11" s="83">
        <v>834</v>
      </c>
      <c r="V11" s="84">
        <v>25</v>
      </c>
      <c r="W11" s="56"/>
    </row>
    <row r="12" spans="1:23" x14ac:dyDescent="0.2">
      <c r="A12" s="86" t="s">
        <v>62</v>
      </c>
      <c r="B12" s="87">
        <v>124</v>
      </c>
      <c r="C12" s="88">
        <v>4</v>
      </c>
      <c r="D12" s="89">
        <v>118</v>
      </c>
      <c r="E12" s="88">
        <v>4</v>
      </c>
      <c r="F12" s="89">
        <v>96</v>
      </c>
      <c r="G12" s="88">
        <v>3</v>
      </c>
      <c r="H12" s="89">
        <v>81</v>
      </c>
      <c r="I12" s="88">
        <v>3</v>
      </c>
      <c r="J12" s="89">
        <v>80</v>
      </c>
      <c r="K12" s="88">
        <v>3</v>
      </c>
      <c r="L12" s="89">
        <v>87</v>
      </c>
      <c r="M12" s="88">
        <v>3</v>
      </c>
      <c r="N12" s="89">
        <v>75</v>
      </c>
      <c r="O12" s="88">
        <v>3</v>
      </c>
      <c r="P12" s="90">
        <v>75</v>
      </c>
      <c r="Q12" s="88">
        <v>73</v>
      </c>
      <c r="R12" s="83">
        <v>586</v>
      </c>
      <c r="S12" s="84">
        <v>20</v>
      </c>
      <c r="T12" s="85">
        <v>223</v>
      </c>
      <c r="U12" s="83">
        <v>809</v>
      </c>
      <c r="V12" s="84">
        <v>23</v>
      </c>
      <c r="W12" s="56"/>
    </row>
    <row r="13" spans="1:23" x14ac:dyDescent="0.2">
      <c r="A13" s="86" t="s">
        <v>63</v>
      </c>
      <c r="B13" s="177">
        <v>109</v>
      </c>
      <c r="C13" s="178">
        <v>4</v>
      </c>
      <c r="D13" s="179">
        <v>124</v>
      </c>
      <c r="E13" s="178">
        <v>4</v>
      </c>
      <c r="F13" s="179">
        <v>118</v>
      </c>
      <c r="G13" s="178">
        <v>4</v>
      </c>
      <c r="H13" s="179">
        <v>90</v>
      </c>
      <c r="I13" s="178">
        <v>3</v>
      </c>
      <c r="J13" s="89">
        <v>75</v>
      </c>
      <c r="K13" s="88">
        <v>3</v>
      </c>
      <c r="L13" s="89">
        <v>86</v>
      </c>
      <c r="M13" s="88">
        <v>3</v>
      </c>
      <c r="N13" s="89">
        <v>76</v>
      </c>
      <c r="O13" s="88">
        <v>3</v>
      </c>
      <c r="P13" s="90">
        <v>69</v>
      </c>
      <c r="Q13" s="88">
        <v>76</v>
      </c>
      <c r="R13" s="83">
        <v>602</v>
      </c>
      <c r="S13" s="84">
        <v>21</v>
      </c>
      <c r="T13" s="85">
        <v>221</v>
      </c>
      <c r="U13" s="83">
        <v>823</v>
      </c>
      <c r="V13" s="84">
        <v>24</v>
      </c>
      <c r="W13" s="56"/>
    </row>
    <row r="14" spans="1:23" x14ac:dyDescent="0.2">
      <c r="A14" s="86" t="s">
        <v>64</v>
      </c>
      <c r="B14" s="91">
        <v>121</v>
      </c>
      <c r="C14" s="92">
        <v>4</v>
      </c>
      <c r="D14" s="89">
        <v>103</v>
      </c>
      <c r="E14" s="88">
        <v>4</v>
      </c>
      <c r="F14" s="89">
        <v>118</v>
      </c>
      <c r="G14" s="88">
        <v>4</v>
      </c>
      <c r="H14" s="89">
        <v>115</v>
      </c>
      <c r="I14" s="88">
        <v>4</v>
      </c>
      <c r="J14" s="89">
        <v>82</v>
      </c>
      <c r="K14" s="88">
        <v>3</v>
      </c>
      <c r="L14" s="89">
        <v>70</v>
      </c>
      <c r="M14" s="88">
        <v>3</v>
      </c>
      <c r="N14" s="89">
        <v>74</v>
      </c>
      <c r="O14" s="88">
        <v>3</v>
      </c>
      <c r="P14" s="90">
        <v>70</v>
      </c>
      <c r="Q14" s="88">
        <v>69</v>
      </c>
      <c r="R14" s="83">
        <v>609</v>
      </c>
      <c r="S14" s="84">
        <v>22</v>
      </c>
      <c r="T14" s="85">
        <v>213</v>
      </c>
      <c r="U14" s="83">
        <v>822</v>
      </c>
      <c r="V14" s="84">
        <v>25</v>
      </c>
      <c r="W14" s="56"/>
    </row>
    <row r="15" spans="1:23" x14ac:dyDescent="0.2">
      <c r="A15" s="93" t="s">
        <v>65</v>
      </c>
      <c r="B15" s="91">
        <v>115</v>
      </c>
      <c r="C15" s="92">
        <v>4</v>
      </c>
      <c r="D15" s="94">
        <v>116</v>
      </c>
      <c r="E15" s="92">
        <v>4</v>
      </c>
      <c r="F15" s="89">
        <v>105</v>
      </c>
      <c r="G15" s="88">
        <v>4</v>
      </c>
      <c r="H15" s="89">
        <v>117</v>
      </c>
      <c r="I15" s="88">
        <v>4</v>
      </c>
      <c r="J15" s="89">
        <v>103</v>
      </c>
      <c r="K15" s="88">
        <v>4</v>
      </c>
      <c r="L15" s="89">
        <v>74</v>
      </c>
      <c r="M15" s="88">
        <v>3</v>
      </c>
      <c r="N15" s="89">
        <v>66</v>
      </c>
      <c r="O15" s="88">
        <v>3</v>
      </c>
      <c r="P15" s="90">
        <v>72</v>
      </c>
      <c r="Q15" s="88">
        <v>63</v>
      </c>
      <c r="R15" s="83">
        <v>630</v>
      </c>
      <c r="S15" s="84">
        <v>23</v>
      </c>
      <c r="T15" s="85">
        <v>201</v>
      </c>
      <c r="U15" s="83">
        <v>831</v>
      </c>
      <c r="V15" s="84">
        <v>26</v>
      </c>
      <c r="W15" s="56"/>
    </row>
    <row r="16" spans="1:23" x14ac:dyDescent="0.2">
      <c r="A16" s="93" t="s">
        <v>66</v>
      </c>
      <c r="B16" s="96">
        <v>129</v>
      </c>
      <c r="C16" s="97">
        <v>4</v>
      </c>
      <c r="D16" s="98">
        <v>110</v>
      </c>
      <c r="E16" s="97">
        <v>4</v>
      </c>
      <c r="F16" s="98">
        <v>106</v>
      </c>
      <c r="G16" s="97">
        <v>4</v>
      </c>
      <c r="H16" s="100">
        <v>104</v>
      </c>
      <c r="I16" s="101">
        <v>4</v>
      </c>
      <c r="J16" s="100">
        <v>109</v>
      </c>
      <c r="K16" s="101">
        <v>4</v>
      </c>
      <c r="L16" s="100">
        <v>100</v>
      </c>
      <c r="M16" s="101">
        <v>4</v>
      </c>
      <c r="N16" s="100">
        <v>78</v>
      </c>
      <c r="O16" s="101">
        <v>3</v>
      </c>
      <c r="P16" s="102">
        <v>63</v>
      </c>
      <c r="Q16" s="103">
        <v>69</v>
      </c>
      <c r="R16" s="83">
        <v>658</v>
      </c>
      <c r="S16" s="84">
        <v>24</v>
      </c>
      <c r="T16" s="85">
        <v>210</v>
      </c>
      <c r="U16" s="83">
        <v>868</v>
      </c>
      <c r="V16" s="84">
        <v>27</v>
      </c>
      <c r="W16" s="56"/>
    </row>
    <row r="17" spans="1:23" x14ac:dyDescent="0.2">
      <c r="A17" s="93" t="s">
        <v>67</v>
      </c>
      <c r="B17" s="96">
        <v>91</v>
      </c>
      <c r="C17" s="97">
        <v>3</v>
      </c>
      <c r="D17" s="98">
        <v>128</v>
      </c>
      <c r="E17" s="97">
        <v>4</v>
      </c>
      <c r="F17" s="98">
        <v>106</v>
      </c>
      <c r="G17" s="97">
        <v>4</v>
      </c>
      <c r="H17" s="98">
        <v>103</v>
      </c>
      <c r="I17" s="97">
        <v>4</v>
      </c>
      <c r="J17" s="100">
        <v>100</v>
      </c>
      <c r="K17" s="101">
        <v>4</v>
      </c>
      <c r="L17" s="100">
        <v>106</v>
      </c>
      <c r="M17" s="101">
        <v>4</v>
      </c>
      <c r="N17" s="100">
        <v>88</v>
      </c>
      <c r="O17" s="101">
        <v>3</v>
      </c>
      <c r="P17" s="102">
        <v>69</v>
      </c>
      <c r="Q17" s="103">
        <v>62</v>
      </c>
      <c r="R17" s="83">
        <v>634</v>
      </c>
      <c r="S17" s="84">
        <v>23</v>
      </c>
      <c r="T17" s="85">
        <v>219</v>
      </c>
      <c r="U17" s="83">
        <v>853</v>
      </c>
      <c r="V17" s="84">
        <v>26</v>
      </c>
      <c r="W17" s="56"/>
    </row>
    <row r="18" spans="1:23" x14ac:dyDescent="0.2">
      <c r="A18" s="93" t="s">
        <v>68</v>
      </c>
      <c r="B18" s="96">
        <v>84</v>
      </c>
      <c r="C18" s="97">
        <v>3</v>
      </c>
      <c r="D18" s="98">
        <v>91</v>
      </c>
      <c r="E18" s="97">
        <v>3</v>
      </c>
      <c r="F18" s="98">
        <v>120</v>
      </c>
      <c r="G18" s="97">
        <v>4</v>
      </c>
      <c r="H18" s="98">
        <v>100</v>
      </c>
      <c r="I18" s="97">
        <v>4</v>
      </c>
      <c r="J18" s="98">
        <v>95</v>
      </c>
      <c r="K18" s="97">
        <v>4</v>
      </c>
      <c r="L18" s="100">
        <v>91</v>
      </c>
      <c r="M18" s="101">
        <v>3</v>
      </c>
      <c r="N18" s="100">
        <v>97</v>
      </c>
      <c r="O18" s="101">
        <v>4</v>
      </c>
      <c r="P18" s="102">
        <v>83</v>
      </c>
      <c r="Q18" s="103">
        <v>68</v>
      </c>
      <c r="R18" s="83">
        <v>581</v>
      </c>
      <c r="S18" s="84">
        <v>21</v>
      </c>
      <c r="T18" s="85">
        <v>248</v>
      </c>
      <c r="U18" s="83">
        <v>829</v>
      </c>
      <c r="V18" s="84">
        <v>25</v>
      </c>
      <c r="W18" s="95"/>
    </row>
    <row r="19" spans="1:23" x14ac:dyDescent="0.2">
      <c r="A19" s="93" t="s">
        <v>69</v>
      </c>
      <c r="B19" s="96">
        <v>118</v>
      </c>
      <c r="C19" s="97">
        <v>4</v>
      </c>
      <c r="D19" s="98">
        <v>91</v>
      </c>
      <c r="E19" s="97">
        <v>3</v>
      </c>
      <c r="F19" s="98">
        <v>83</v>
      </c>
      <c r="G19" s="97">
        <v>3</v>
      </c>
      <c r="H19" s="98">
        <v>121</v>
      </c>
      <c r="I19" s="97">
        <v>4</v>
      </c>
      <c r="J19" s="98">
        <v>101</v>
      </c>
      <c r="K19" s="97">
        <v>4</v>
      </c>
      <c r="L19" s="104"/>
      <c r="M19" s="97"/>
      <c r="N19" s="98">
        <v>176</v>
      </c>
      <c r="O19" s="101">
        <v>6</v>
      </c>
      <c r="P19" s="102">
        <v>102</v>
      </c>
      <c r="Q19" s="103">
        <v>80</v>
      </c>
      <c r="R19" s="83">
        <v>514</v>
      </c>
      <c r="S19" s="84">
        <v>18</v>
      </c>
      <c r="T19" s="85">
        <v>358</v>
      </c>
      <c r="U19" s="83">
        <v>872</v>
      </c>
      <c r="V19" s="84">
        <v>24</v>
      </c>
      <c r="W19" s="105"/>
    </row>
    <row r="20" spans="1:23" x14ac:dyDescent="0.2">
      <c r="A20" s="93" t="s">
        <v>70</v>
      </c>
      <c r="B20" s="96">
        <v>99</v>
      </c>
      <c r="C20" s="97">
        <v>4</v>
      </c>
      <c r="D20" s="98">
        <v>117</v>
      </c>
      <c r="E20" s="97">
        <v>4</v>
      </c>
      <c r="F20" s="98">
        <v>89</v>
      </c>
      <c r="G20" s="97">
        <v>3</v>
      </c>
      <c r="H20" s="98">
        <v>93</v>
      </c>
      <c r="I20" s="97">
        <v>3</v>
      </c>
      <c r="J20" s="98">
        <v>110</v>
      </c>
      <c r="K20" s="97">
        <v>4</v>
      </c>
      <c r="L20" s="106"/>
      <c r="M20" s="99"/>
      <c r="N20" s="98">
        <v>101</v>
      </c>
      <c r="O20" s="97">
        <v>4</v>
      </c>
      <c r="P20" s="107">
        <v>161</v>
      </c>
      <c r="Q20" s="103">
        <v>99</v>
      </c>
      <c r="R20" s="83">
        <v>508</v>
      </c>
      <c r="S20" s="84">
        <v>18</v>
      </c>
      <c r="T20" s="85">
        <v>361</v>
      </c>
      <c r="U20" s="83">
        <v>869</v>
      </c>
      <c r="V20" s="84">
        <v>22</v>
      </c>
      <c r="W20" s="105"/>
    </row>
    <row r="21" spans="1:23" x14ac:dyDescent="0.2">
      <c r="A21" s="93" t="s">
        <v>71</v>
      </c>
      <c r="B21" s="96">
        <v>118</v>
      </c>
      <c r="C21" s="97">
        <v>4</v>
      </c>
      <c r="D21" s="98">
        <v>100</v>
      </c>
      <c r="E21" s="97">
        <v>4</v>
      </c>
      <c r="F21" s="98">
        <v>113</v>
      </c>
      <c r="G21" s="97">
        <v>4</v>
      </c>
      <c r="H21" s="98">
        <v>79</v>
      </c>
      <c r="I21" s="97">
        <v>3</v>
      </c>
      <c r="J21" s="98">
        <v>84</v>
      </c>
      <c r="K21" s="97">
        <v>3</v>
      </c>
      <c r="L21" s="106"/>
      <c r="M21" s="99"/>
      <c r="N21" s="98">
        <v>103</v>
      </c>
      <c r="O21" s="97">
        <v>4</v>
      </c>
      <c r="P21" s="107">
        <v>95</v>
      </c>
      <c r="Q21" s="108">
        <v>149</v>
      </c>
      <c r="R21" s="109">
        <v>494</v>
      </c>
      <c r="S21" s="110">
        <v>18</v>
      </c>
      <c r="T21" s="111">
        <v>347</v>
      </c>
      <c r="U21" s="112">
        <v>841</v>
      </c>
      <c r="V21" s="113">
        <v>22</v>
      </c>
      <c r="W21" s="56"/>
    </row>
    <row r="22" spans="1:23" x14ac:dyDescent="0.2">
      <c r="A22" s="114" t="s">
        <v>72</v>
      </c>
      <c r="B22" s="96">
        <v>91</v>
      </c>
      <c r="C22" s="113">
        <v>4</v>
      </c>
      <c r="D22" s="98">
        <v>115</v>
      </c>
      <c r="E22" s="113">
        <v>4</v>
      </c>
      <c r="F22" s="98">
        <v>105</v>
      </c>
      <c r="G22" s="113">
        <v>4</v>
      </c>
      <c r="H22" s="98">
        <v>104</v>
      </c>
      <c r="I22" s="113">
        <v>4</v>
      </c>
      <c r="J22" s="98">
        <v>70</v>
      </c>
      <c r="K22" s="113">
        <v>3</v>
      </c>
      <c r="L22" s="115"/>
      <c r="M22" s="116"/>
      <c r="N22" s="98">
        <v>82</v>
      </c>
      <c r="O22" s="113">
        <v>3</v>
      </c>
      <c r="P22" s="107">
        <v>98</v>
      </c>
      <c r="Q22" s="108">
        <v>86</v>
      </c>
      <c r="R22" s="109">
        <v>485</v>
      </c>
      <c r="S22" s="110">
        <v>19</v>
      </c>
      <c r="T22" s="111">
        <v>266</v>
      </c>
      <c r="U22" s="112">
        <v>751</v>
      </c>
      <c r="V22" s="113">
        <v>22</v>
      </c>
      <c r="W22" s="56"/>
    </row>
    <row r="23" spans="1:23" x14ac:dyDescent="0.2">
      <c r="A23" s="114" t="s">
        <v>73</v>
      </c>
      <c r="B23" s="96">
        <v>115</v>
      </c>
      <c r="C23" s="113">
        <v>4</v>
      </c>
      <c r="D23" s="98">
        <v>89</v>
      </c>
      <c r="E23" s="113">
        <v>4</v>
      </c>
      <c r="F23" s="98">
        <v>111</v>
      </c>
      <c r="G23" s="113">
        <v>4</v>
      </c>
      <c r="H23" s="98">
        <v>104</v>
      </c>
      <c r="I23" s="113">
        <v>4</v>
      </c>
      <c r="J23" s="98">
        <v>92</v>
      </c>
      <c r="K23" s="113">
        <v>4</v>
      </c>
      <c r="L23" s="115"/>
      <c r="M23" s="116"/>
      <c r="N23" s="98">
        <v>68</v>
      </c>
      <c r="O23" s="113">
        <v>3</v>
      </c>
      <c r="P23" s="107">
        <v>77</v>
      </c>
      <c r="Q23" s="108">
        <v>92</v>
      </c>
      <c r="R23" s="109">
        <v>511</v>
      </c>
      <c r="S23" s="110">
        <v>20</v>
      </c>
      <c r="T23" s="111">
        <v>237</v>
      </c>
      <c r="U23" s="112">
        <v>748</v>
      </c>
      <c r="V23" s="113">
        <v>23</v>
      </c>
      <c r="W23" s="56"/>
    </row>
    <row r="24" spans="1:23" x14ac:dyDescent="0.2">
      <c r="A24" s="114" t="s">
        <v>74</v>
      </c>
      <c r="B24" s="96">
        <v>85</v>
      </c>
      <c r="C24" s="113">
        <v>3</v>
      </c>
      <c r="D24" s="98">
        <v>111</v>
      </c>
      <c r="E24" s="113">
        <v>4</v>
      </c>
      <c r="F24" s="98">
        <v>84</v>
      </c>
      <c r="G24" s="113">
        <v>3</v>
      </c>
      <c r="H24" s="98">
        <v>103</v>
      </c>
      <c r="I24" s="113">
        <v>4</v>
      </c>
      <c r="J24" s="98">
        <v>94</v>
      </c>
      <c r="K24" s="113">
        <v>4</v>
      </c>
      <c r="L24" s="115"/>
      <c r="M24" s="116"/>
      <c r="N24" s="98">
        <v>81</v>
      </c>
      <c r="O24" s="113">
        <v>3</v>
      </c>
      <c r="P24" s="107">
        <v>69</v>
      </c>
      <c r="Q24" s="108">
        <v>76</v>
      </c>
      <c r="R24" s="109">
        <v>477</v>
      </c>
      <c r="S24" s="110">
        <v>18</v>
      </c>
      <c r="T24" s="111">
        <v>226</v>
      </c>
      <c r="U24" s="112">
        <v>703</v>
      </c>
      <c r="V24" s="113">
        <v>21</v>
      </c>
      <c r="W24" s="56"/>
    </row>
    <row r="25" spans="1:23" x14ac:dyDescent="0.2">
      <c r="A25" s="114" t="s">
        <v>75</v>
      </c>
      <c r="B25" s="96">
        <v>85</v>
      </c>
      <c r="C25" s="113">
        <v>3</v>
      </c>
      <c r="D25" s="98">
        <v>82</v>
      </c>
      <c r="E25" s="113">
        <v>3</v>
      </c>
      <c r="F25" s="98">
        <v>110</v>
      </c>
      <c r="G25" s="113">
        <v>4</v>
      </c>
      <c r="H25" s="98">
        <v>78</v>
      </c>
      <c r="I25" s="113">
        <v>3</v>
      </c>
      <c r="J25" s="98">
        <v>93</v>
      </c>
      <c r="K25" s="113">
        <v>4</v>
      </c>
      <c r="L25" s="115"/>
      <c r="M25" s="116"/>
      <c r="N25" s="98">
        <v>84</v>
      </c>
      <c r="O25" s="113">
        <v>3</v>
      </c>
      <c r="P25" s="107">
        <v>74</v>
      </c>
      <c r="Q25" s="108">
        <v>64</v>
      </c>
      <c r="R25" s="109">
        <v>448</v>
      </c>
      <c r="S25" s="110">
        <v>17</v>
      </c>
      <c r="T25" s="111">
        <v>222</v>
      </c>
      <c r="U25" s="112">
        <v>670</v>
      </c>
      <c r="V25" s="113">
        <v>20</v>
      </c>
      <c r="W25" s="56"/>
    </row>
    <row r="26" spans="1:23" x14ac:dyDescent="0.2">
      <c r="A26" s="114" t="s">
        <v>76</v>
      </c>
      <c r="B26" s="96">
        <v>65</v>
      </c>
      <c r="C26" s="113">
        <v>3</v>
      </c>
      <c r="D26" s="98">
        <v>84</v>
      </c>
      <c r="E26" s="113">
        <v>3</v>
      </c>
      <c r="F26" s="98">
        <v>81</v>
      </c>
      <c r="G26" s="113">
        <v>3</v>
      </c>
      <c r="H26" s="98">
        <v>108</v>
      </c>
      <c r="I26" s="113">
        <v>4</v>
      </c>
      <c r="J26" s="98">
        <v>75</v>
      </c>
      <c r="K26" s="113">
        <v>3</v>
      </c>
      <c r="L26" s="115"/>
      <c r="M26" s="116"/>
      <c r="N26" s="98">
        <v>86</v>
      </c>
      <c r="O26" s="113">
        <v>4</v>
      </c>
      <c r="P26" s="107">
        <v>84</v>
      </c>
      <c r="Q26" s="108">
        <v>69</v>
      </c>
      <c r="R26" s="109">
        <v>413</v>
      </c>
      <c r="S26" s="110">
        <v>16</v>
      </c>
      <c r="T26" s="111">
        <v>239</v>
      </c>
      <c r="U26" s="112">
        <v>652</v>
      </c>
      <c r="V26" s="113">
        <v>20</v>
      </c>
      <c r="W26" s="56"/>
    </row>
    <row r="27" spans="1:23" x14ac:dyDescent="0.2">
      <c r="A27" s="114" t="s">
        <v>77</v>
      </c>
      <c r="B27" s="96">
        <v>68</v>
      </c>
      <c r="C27" s="113">
        <v>3</v>
      </c>
      <c r="D27" s="98">
        <v>65</v>
      </c>
      <c r="E27" s="113">
        <v>3</v>
      </c>
      <c r="F27" s="98">
        <v>77</v>
      </c>
      <c r="G27" s="113">
        <v>3</v>
      </c>
      <c r="H27" s="98">
        <v>75</v>
      </c>
      <c r="I27" s="113">
        <v>3</v>
      </c>
      <c r="J27" s="98">
        <v>97</v>
      </c>
      <c r="K27" s="113">
        <v>4</v>
      </c>
      <c r="L27" s="115"/>
      <c r="M27" s="116"/>
      <c r="N27" s="98">
        <v>76</v>
      </c>
      <c r="O27" s="113">
        <v>3</v>
      </c>
      <c r="P27" s="107">
        <v>82</v>
      </c>
      <c r="Q27" s="108">
        <v>76</v>
      </c>
      <c r="R27" s="109">
        <v>382</v>
      </c>
      <c r="S27" s="110">
        <v>16</v>
      </c>
      <c r="T27" s="111">
        <v>234</v>
      </c>
      <c r="U27" s="112">
        <v>616</v>
      </c>
      <c r="V27" s="113">
        <v>19</v>
      </c>
      <c r="W27" s="56"/>
    </row>
    <row r="28" spans="1:23" x14ac:dyDescent="0.2">
      <c r="A28" s="114" t="s">
        <v>78</v>
      </c>
      <c r="B28" s="96">
        <v>75</v>
      </c>
      <c r="C28" s="113">
        <v>3</v>
      </c>
      <c r="D28" s="98">
        <v>66</v>
      </c>
      <c r="E28" s="113">
        <v>3</v>
      </c>
      <c r="F28" s="98">
        <v>69</v>
      </c>
      <c r="G28" s="113">
        <v>3</v>
      </c>
      <c r="H28" s="98">
        <v>72</v>
      </c>
      <c r="I28" s="113">
        <v>3</v>
      </c>
      <c r="J28" s="98">
        <v>72</v>
      </c>
      <c r="K28" s="113">
        <v>3</v>
      </c>
      <c r="L28" s="115"/>
      <c r="M28" s="116"/>
      <c r="N28" s="98">
        <v>94</v>
      </c>
      <c r="O28" s="113">
        <v>4</v>
      </c>
      <c r="P28" s="107">
        <v>72</v>
      </c>
      <c r="Q28" s="108">
        <v>73</v>
      </c>
      <c r="R28" s="109">
        <v>354</v>
      </c>
      <c r="S28" s="110">
        <v>15</v>
      </c>
      <c r="T28" s="111">
        <v>239</v>
      </c>
      <c r="U28" s="112">
        <v>593</v>
      </c>
      <c r="V28" s="113">
        <v>19</v>
      </c>
      <c r="W28" s="56"/>
    </row>
    <row r="29" spans="1:23" x14ac:dyDescent="0.2">
      <c r="A29" s="114" t="s">
        <v>79</v>
      </c>
      <c r="B29" s="96">
        <v>80</v>
      </c>
      <c r="C29" s="113">
        <v>3</v>
      </c>
      <c r="D29" s="98">
        <v>75</v>
      </c>
      <c r="E29" s="113">
        <v>3</v>
      </c>
      <c r="F29" s="98">
        <v>66</v>
      </c>
      <c r="G29" s="113">
        <v>3</v>
      </c>
      <c r="H29" s="98">
        <v>68</v>
      </c>
      <c r="I29" s="113">
        <v>3</v>
      </c>
      <c r="J29" s="98">
        <v>65</v>
      </c>
      <c r="K29" s="113">
        <v>3</v>
      </c>
      <c r="L29" s="115"/>
      <c r="M29" s="116"/>
      <c r="N29" s="98">
        <v>68</v>
      </c>
      <c r="O29" s="113">
        <v>3</v>
      </c>
      <c r="P29" s="107">
        <v>82</v>
      </c>
      <c r="Q29" s="108">
        <v>61</v>
      </c>
      <c r="R29" s="109">
        <v>354</v>
      </c>
      <c r="S29" s="110">
        <v>15</v>
      </c>
      <c r="T29" s="111">
        <v>211</v>
      </c>
      <c r="U29" s="112">
        <v>565</v>
      </c>
      <c r="V29" s="113">
        <v>18</v>
      </c>
      <c r="W29" s="56"/>
    </row>
    <row r="30" spans="1:23" x14ac:dyDescent="0.2">
      <c r="A30" s="118" t="s">
        <v>80</v>
      </c>
      <c r="B30" s="130">
        <v>81</v>
      </c>
      <c r="C30" s="120">
        <v>3</v>
      </c>
      <c r="D30" s="119">
        <v>79</v>
      </c>
      <c r="E30" s="120">
        <v>3</v>
      </c>
      <c r="F30" s="119">
        <v>74</v>
      </c>
      <c r="G30" s="120">
        <v>3</v>
      </c>
      <c r="H30" s="119">
        <v>63</v>
      </c>
      <c r="I30" s="121">
        <v>3</v>
      </c>
      <c r="J30" s="119">
        <v>62</v>
      </c>
      <c r="K30" s="121">
        <v>3</v>
      </c>
      <c r="L30" s="122"/>
      <c r="M30" s="123"/>
      <c r="N30" s="119">
        <v>63</v>
      </c>
      <c r="O30" s="121">
        <v>3</v>
      </c>
      <c r="P30" s="124">
        <v>63</v>
      </c>
      <c r="Q30" s="125">
        <v>72</v>
      </c>
      <c r="R30" s="126">
        <v>359</v>
      </c>
      <c r="S30" s="127">
        <v>15</v>
      </c>
      <c r="T30" s="128">
        <v>198</v>
      </c>
      <c r="U30" s="129">
        <v>557</v>
      </c>
      <c r="V30" s="120">
        <v>18</v>
      </c>
      <c r="W30" s="56"/>
    </row>
    <row r="31" spans="1:23" x14ac:dyDescent="0.2">
      <c r="A31" s="118" t="s">
        <v>81</v>
      </c>
      <c r="B31" s="130">
        <v>85</v>
      </c>
      <c r="C31" s="120">
        <v>3</v>
      </c>
      <c r="D31" s="119">
        <v>80</v>
      </c>
      <c r="E31" s="120">
        <v>3</v>
      </c>
      <c r="F31" s="119">
        <v>78</v>
      </c>
      <c r="G31" s="120">
        <v>3</v>
      </c>
      <c r="H31" s="119">
        <v>70</v>
      </c>
      <c r="I31" s="121">
        <v>3</v>
      </c>
      <c r="J31" s="119">
        <v>58</v>
      </c>
      <c r="K31" s="121">
        <v>2</v>
      </c>
      <c r="L31" s="122"/>
      <c r="M31" s="123"/>
      <c r="N31" s="119">
        <v>60</v>
      </c>
      <c r="O31" s="121">
        <v>3</v>
      </c>
      <c r="P31" s="124">
        <v>58</v>
      </c>
      <c r="Q31" s="125">
        <v>56</v>
      </c>
      <c r="R31" s="126">
        <v>371</v>
      </c>
      <c r="S31" s="127">
        <v>14</v>
      </c>
      <c r="T31" s="128">
        <v>174</v>
      </c>
      <c r="U31" s="129">
        <v>545</v>
      </c>
      <c r="V31" s="120">
        <v>17</v>
      </c>
      <c r="W31" s="56"/>
    </row>
    <row r="32" spans="1:23" x14ac:dyDescent="0.2">
      <c r="A32" s="118" t="s">
        <v>82</v>
      </c>
      <c r="B32" s="130">
        <v>89</v>
      </c>
      <c r="C32" s="120">
        <v>4</v>
      </c>
      <c r="D32" s="119">
        <v>84</v>
      </c>
      <c r="E32" s="120">
        <v>3</v>
      </c>
      <c r="F32" s="119">
        <v>79</v>
      </c>
      <c r="G32" s="120">
        <v>3</v>
      </c>
      <c r="H32" s="119">
        <v>74</v>
      </c>
      <c r="I32" s="121">
        <v>3</v>
      </c>
      <c r="J32" s="119">
        <v>64</v>
      </c>
      <c r="K32" s="121">
        <v>3</v>
      </c>
      <c r="L32" s="122"/>
      <c r="M32" s="123"/>
      <c r="N32" s="119">
        <v>57</v>
      </c>
      <c r="O32" s="121">
        <v>2</v>
      </c>
      <c r="P32" s="124">
        <v>55</v>
      </c>
      <c r="Q32" s="125">
        <v>51</v>
      </c>
      <c r="R32" s="126">
        <v>390</v>
      </c>
      <c r="S32" s="127">
        <v>16</v>
      </c>
      <c r="T32" s="128">
        <v>163</v>
      </c>
      <c r="U32" s="129">
        <v>553</v>
      </c>
      <c r="V32" s="120">
        <v>18</v>
      </c>
      <c r="W32" s="56"/>
    </row>
    <row r="33" spans="1:23" x14ac:dyDescent="0.2">
      <c r="A33" s="118" t="s">
        <v>83</v>
      </c>
      <c r="B33" s="130">
        <v>86</v>
      </c>
      <c r="C33" s="120">
        <v>3</v>
      </c>
      <c r="D33" s="119">
        <v>88</v>
      </c>
      <c r="E33" s="120">
        <v>4</v>
      </c>
      <c r="F33" s="119">
        <v>83</v>
      </c>
      <c r="G33" s="120">
        <v>3</v>
      </c>
      <c r="H33" s="119">
        <v>75</v>
      </c>
      <c r="I33" s="121">
        <v>3</v>
      </c>
      <c r="J33" s="119">
        <v>68</v>
      </c>
      <c r="K33" s="121">
        <v>3</v>
      </c>
      <c r="L33" s="122"/>
      <c r="M33" s="123"/>
      <c r="N33" s="119">
        <v>62</v>
      </c>
      <c r="O33" s="121">
        <v>3</v>
      </c>
      <c r="P33" s="124">
        <v>53</v>
      </c>
      <c r="Q33" s="125">
        <v>49</v>
      </c>
      <c r="R33" s="126">
        <v>400</v>
      </c>
      <c r="S33" s="127">
        <v>16</v>
      </c>
      <c r="T33" s="128">
        <v>164</v>
      </c>
      <c r="U33" s="129">
        <v>564</v>
      </c>
      <c r="V33" s="120">
        <v>19</v>
      </c>
      <c r="W33" s="56"/>
    </row>
    <row r="34" spans="1:23" x14ac:dyDescent="0.2">
      <c r="A34" s="118" t="s">
        <v>84</v>
      </c>
      <c r="B34" s="130">
        <v>84</v>
      </c>
      <c r="C34" s="120">
        <v>3</v>
      </c>
      <c r="D34" s="119">
        <v>85</v>
      </c>
      <c r="E34" s="120">
        <v>3</v>
      </c>
      <c r="F34" s="119">
        <v>87</v>
      </c>
      <c r="G34" s="120">
        <v>3</v>
      </c>
      <c r="H34" s="119">
        <v>79</v>
      </c>
      <c r="I34" s="121">
        <v>3</v>
      </c>
      <c r="J34" s="119">
        <v>69</v>
      </c>
      <c r="K34" s="121">
        <v>3</v>
      </c>
      <c r="L34" s="122"/>
      <c r="M34" s="123"/>
      <c r="N34" s="119">
        <v>66</v>
      </c>
      <c r="O34" s="121">
        <v>3</v>
      </c>
      <c r="P34" s="124">
        <v>57</v>
      </c>
      <c r="Q34" s="125">
        <v>47</v>
      </c>
      <c r="R34" s="126">
        <v>404</v>
      </c>
      <c r="S34" s="127">
        <v>15</v>
      </c>
      <c r="T34" s="128">
        <v>170</v>
      </c>
      <c r="U34" s="129">
        <v>574</v>
      </c>
      <c r="V34" s="120">
        <v>18</v>
      </c>
      <c r="W34" s="56"/>
    </row>
    <row r="35" spans="1:23" x14ac:dyDescent="0.2">
      <c r="A35" s="118" t="s">
        <v>85</v>
      </c>
      <c r="B35" s="130">
        <v>85</v>
      </c>
      <c r="C35" s="120">
        <v>3</v>
      </c>
      <c r="D35" s="119">
        <v>83</v>
      </c>
      <c r="E35" s="120">
        <v>3</v>
      </c>
      <c r="F35" s="119">
        <v>84</v>
      </c>
      <c r="G35" s="120">
        <v>3</v>
      </c>
      <c r="H35" s="119">
        <v>82</v>
      </c>
      <c r="I35" s="121">
        <v>3</v>
      </c>
      <c r="J35" s="119">
        <v>72</v>
      </c>
      <c r="K35" s="121">
        <v>3</v>
      </c>
      <c r="L35" s="122"/>
      <c r="M35" s="123"/>
      <c r="N35" s="119">
        <v>67</v>
      </c>
      <c r="O35" s="121">
        <v>3</v>
      </c>
      <c r="P35" s="124">
        <v>61</v>
      </c>
      <c r="Q35" s="125">
        <v>50</v>
      </c>
      <c r="R35" s="126">
        <v>406</v>
      </c>
      <c r="S35" s="127">
        <v>15</v>
      </c>
      <c r="T35" s="128">
        <v>178</v>
      </c>
      <c r="U35" s="129">
        <v>584</v>
      </c>
      <c r="V35" s="120">
        <v>18</v>
      </c>
      <c r="W35" s="56"/>
    </row>
    <row r="36" spans="1:23" x14ac:dyDescent="0.2">
      <c r="A36" s="118" t="s">
        <v>86</v>
      </c>
      <c r="B36" s="130">
        <v>78</v>
      </c>
      <c r="C36" s="120">
        <v>3</v>
      </c>
      <c r="D36" s="119">
        <v>84</v>
      </c>
      <c r="E36" s="120">
        <v>3</v>
      </c>
      <c r="F36" s="119">
        <v>82</v>
      </c>
      <c r="G36" s="120">
        <v>3</v>
      </c>
      <c r="H36" s="119">
        <v>80</v>
      </c>
      <c r="I36" s="121">
        <v>3</v>
      </c>
      <c r="J36" s="119">
        <v>75</v>
      </c>
      <c r="K36" s="121">
        <v>3</v>
      </c>
      <c r="L36" s="122"/>
      <c r="M36" s="123"/>
      <c r="N36" s="119">
        <v>70</v>
      </c>
      <c r="O36" s="121">
        <v>3</v>
      </c>
      <c r="P36" s="124">
        <v>62</v>
      </c>
      <c r="Q36" s="125">
        <v>54</v>
      </c>
      <c r="R36" s="126">
        <v>399</v>
      </c>
      <c r="S36" s="127">
        <v>15</v>
      </c>
      <c r="T36" s="128">
        <v>186</v>
      </c>
      <c r="U36" s="129">
        <v>585</v>
      </c>
      <c r="V36" s="120">
        <v>18</v>
      </c>
      <c r="W36" s="56"/>
    </row>
    <row r="37" spans="1:23" ht="12.75" customHeight="1" x14ac:dyDescent="0.2">
      <c r="A37" s="118" t="s">
        <v>87</v>
      </c>
      <c r="B37" s="130">
        <v>77</v>
      </c>
      <c r="C37" s="120">
        <v>3</v>
      </c>
      <c r="D37" s="119">
        <v>77</v>
      </c>
      <c r="E37" s="120">
        <v>3</v>
      </c>
      <c r="F37" s="119">
        <v>83</v>
      </c>
      <c r="G37" s="120">
        <v>3</v>
      </c>
      <c r="H37" s="119">
        <v>78</v>
      </c>
      <c r="I37" s="121">
        <v>3</v>
      </c>
      <c r="J37" s="119">
        <v>73</v>
      </c>
      <c r="K37" s="121">
        <v>3</v>
      </c>
      <c r="L37" s="122"/>
      <c r="M37" s="123"/>
      <c r="N37" s="119">
        <v>73</v>
      </c>
      <c r="O37" s="121">
        <v>3</v>
      </c>
      <c r="P37" s="124">
        <v>65</v>
      </c>
      <c r="Q37" s="125">
        <v>55</v>
      </c>
      <c r="R37" s="126">
        <v>388</v>
      </c>
      <c r="S37" s="127">
        <v>15</v>
      </c>
      <c r="T37" s="128">
        <v>193</v>
      </c>
      <c r="U37" s="129">
        <v>581</v>
      </c>
      <c r="V37" s="120">
        <v>18</v>
      </c>
      <c r="W37" s="56"/>
    </row>
    <row r="38" spans="1:23" ht="12.75" customHeight="1" x14ac:dyDescent="0.2">
      <c r="A38" s="118" t="s">
        <v>88</v>
      </c>
      <c r="B38" s="130">
        <v>88</v>
      </c>
      <c r="C38" s="120">
        <v>4</v>
      </c>
      <c r="D38" s="119">
        <v>76</v>
      </c>
      <c r="E38" s="120">
        <v>3</v>
      </c>
      <c r="F38" s="119">
        <v>76</v>
      </c>
      <c r="G38" s="120">
        <v>3</v>
      </c>
      <c r="H38" s="119">
        <v>79</v>
      </c>
      <c r="I38" s="121">
        <v>3</v>
      </c>
      <c r="J38" s="119">
        <v>72</v>
      </c>
      <c r="K38" s="121">
        <v>3</v>
      </c>
      <c r="L38" s="122"/>
      <c r="M38" s="123"/>
      <c r="N38" s="119">
        <v>71</v>
      </c>
      <c r="O38" s="121">
        <v>3</v>
      </c>
      <c r="P38" s="124">
        <v>67</v>
      </c>
      <c r="Q38" s="125">
        <v>57</v>
      </c>
      <c r="R38" s="126">
        <v>391</v>
      </c>
      <c r="S38" s="127">
        <v>16</v>
      </c>
      <c r="T38" s="128">
        <v>195</v>
      </c>
      <c r="U38" s="129">
        <v>586</v>
      </c>
      <c r="V38" s="120">
        <v>19</v>
      </c>
      <c r="W38" s="56"/>
    </row>
    <row r="39" spans="1:23" ht="12.75" customHeight="1" x14ac:dyDescent="0.2">
      <c r="A39" s="118" t="s">
        <v>89</v>
      </c>
      <c r="B39" s="130">
        <v>90</v>
      </c>
      <c r="C39" s="120">
        <v>4</v>
      </c>
      <c r="D39" s="119">
        <v>87</v>
      </c>
      <c r="E39" s="120">
        <v>3</v>
      </c>
      <c r="F39" s="119">
        <v>75</v>
      </c>
      <c r="G39" s="120">
        <v>3</v>
      </c>
      <c r="H39" s="119">
        <v>72</v>
      </c>
      <c r="I39" s="121">
        <v>3</v>
      </c>
      <c r="J39" s="119">
        <v>72</v>
      </c>
      <c r="K39" s="121">
        <v>3</v>
      </c>
      <c r="L39" s="122"/>
      <c r="M39" s="123"/>
      <c r="N39" s="119">
        <v>70</v>
      </c>
      <c r="O39" s="121">
        <v>3</v>
      </c>
      <c r="P39" s="124">
        <v>65</v>
      </c>
      <c r="Q39" s="125">
        <v>59</v>
      </c>
      <c r="R39" s="126">
        <v>396</v>
      </c>
      <c r="S39" s="127">
        <v>16</v>
      </c>
      <c r="T39" s="128">
        <v>194</v>
      </c>
      <c r="U39" s="129">
        <v>590</v>
      </c>
      <c r="V39" s="120">
        <v>19</v>
      </c>
      <c r="W39" s="56"/>
    </row>
    <row r="40" spans="1:23" ht="12.75" customHeight="1" x14ac:dyDescent="0.2">
      <c r="A40" s="118" t="s">
        <v>90</v>
      </c>
      <c r="B40" s="130">
        <v>91</v>
      </c>
      <c r="C40" s="120">
        <v>4</v>
      </c>
      <c r="D40" s="119">
        <v>89</v>
      </c>
      <c r="E40" s="120">
        <v>4</v>
      </c>
      <c r="F40" s="119">
        <v>86</v>
      </c>
      <c r="G40" s="120">
        <v>3</v>
      </c>
      <c r="H40" s="119">
        <v>71</v>
      </c>
      <c r="I40" s="121">
        <v>3</v>
      </c>
      <c r="J40" s="119">
        <v>66</v>
      </c>
      <c r="K40" s="121">
        <v>3</v>
      </c>
      <c r="L40" s="122"/>
      <c r="M40" s="123"/>
      <c r="N40" s="119">
        <v>70</v>
      </c>
      <c r="O40" s="121">
        <v>3</v>
      </c>
      <c r="P40" s="124">
        <v>65</v>
      </c>
      <c r="Q40" s="125">
        <v>57</v>
      </c>
      <c r="R40" s="126">
        <v>403</v>
      </c>
      <c r="S40" s="127">
        <v>17</v>
      </c>
      <c r="T40" s="128">
        <v>192</v>
      </c>
      <c r="U40" s="129">
        <v>595</v>
      </c>
      <c r="V40" s="120">
        <v>20</v>
      </c>
      <c r="W40" s="56"/>
    </row>
    <row r="41" spans="1:23" ht="12.75" customHeight="1" x14ac:dyDescent="0.2">
      <c r="A41" s="118" t="s">
        <v>91</v>
      </c>
      <c r="B41" s="130">
        <v>91</v>
      </c>
      <c r="C41" s="120">
        <v>4</v>
      </c>
      <c r="D41" s="119">
        <v>90</v>
      </c>
      <c r="E41" s="120">
        <v>4</v>
      </c>
      <c r="F41" s="119">
        <v>88</v>
      </c>
      <c r="G41" s="120">
        <v>4</v>
      </c>
      <c r="H41" s="119">
        <v>81</v>
      </c>
      <c r="I41" s="121">
        <v>3</v>
      </c>
      <c r="J41" s="119">
        <v>65</v>
      </c>
      <c r="K41" s="121">
        <v>3</v>
      </c>
      <c r="L41" s="122"/>
      <c r="M41" s="123"/>
      <c r="N41" s="119">
        <v>64</v>
      </c>
      <c r="O41" s="121">
        <v>3</v>
      </c>
      <c r="P41" s="124">
        <v>65</v>
      </c>
      <c r="Q41" s="125">
        <v>57</v>
      </c>
      <c r="R41" s="126">
        <v>415</v>
      </c>
      <c r="S41" s="127">
        <v>18</v>
      </c>
      <c r="T41" s="128">
        <v>186</v>
      </c>
      <c r="U41" s="129">
        <v>601</v>
      </c>
      <c r="V41" s="120">
        <v>21</v>
      </c>
      <c r="W41" s="56"/>
    </row>
    <row r="42" spans="1:23" ht="12.75" customHeight="1" x14ac:dyDescent="0.2">
      <c r="A42" s="118" t="s">
        <v>92</v>
      </c>
      <c r="B42" s="130">
        <v>91</v>
      </c>
      <c r="C42" s="120">
        <v>4</v>
      </c>
      <c r="D42" s="119">
        <v>90</v>
      </c>
      <c r="E42" s="120">
        <v>4</v>
      </c>
      <c r="F42" s="119">
        <v>89</v>
      </c>
      <c r="G42" s="120">
        <v>4</v>
      </c>
      <c r="H42" s="119">
        <v>83</v>
      </c>
      <c r="I42" s="121">
        <v>3</v>
      </c>
      <c r="J42" s="119">
        <v>74</v>
      </c>
      <c r="K42" s="121">
        <v>3</v>
      </c>
      <c r="L42" s="122"/>
      <c r="M42" s="123"/>
      <c r="N42" s="119">
        <v>63</v>
      </c>
      <c r="O42" s="121">
        <v>3</v>
      </c>
      <c r="P42" s="124">
        <v>59</v>
      </c>
      <c r="Q42" s="125">
        <v>57</v>
      </c>
      <c r="R42" s="126">
        <v>427</v>
      </c>
      <c r="S42" s="127">
        <v>18</v>
      </c>
      <c r="T42" s="128">
        <v>179</v>
      </c>
      <c r="U42" s="129">
        <v>606</v>
      </c>
      <c r="V42" s="120">
        <v>21</v>
      </c>
      <c r="W42" s="56"/>
    </row>
    <row r="43" spans="1:23" ht="12.75" customHeight="1" x14ac:dyDescent="0.2">
      <c r="A43" s="118" t="s">
        <v>93</v>
      </c>
      <c r="B43" s="130">
        <v>91</v>
      </c>
      <c r="C43" s="120">
        <v>4</v>
      </c>
      <c r="D43" s="119">
        <v>90</v>
      </c>
      <c r="E43" s="120">
        <v>4</v>
      </c>
      <c r="F43" s="119">
        <v>89</v>
      </c>
      <c r="G43" s="120">
        <v>4</v>
      </c>
      <c r="H43" s="119">
        <v>84</v>
      </c>
      <c r="I43" s="121">
        <v>3</v>
      </c>
      <c r="J43" s="119">
        <v>76</v>
      </c>
      <c r="K43" s="121">
        <v>3</v>
      </c>
      <c r="L43" s="122"/>
      <c r="M43" s="123"/>
      <c r="N43" s="119">
        <v>72</v>
      </c>
      <c r="O43" s="121">
        <v>3</v>
      </c>
      <c r="P43" s="124">
        <v>58</v>
      </c>
      <c r="Q43" s="125">
        <v>52</v>
      </c>
      <c r="R43" s="126">
        <v>430</v>
      </c>
      <c r="S43" s="127">
        <v>18</v>
      </c>
      <c r="T43" s="128">
        <v>182</v>
      </c>
      <c r="U43" s="129">
        <v>612</v>
      </c>
      <c r="V43" s="120">
        <v>21</v>
      </c>
      <c r="W43" s="56"/>
    </row>
    <row r="44" spans="1:23" ht="12.75" customHeight="1" x14ac:dyDescent="0.2">
      <c r="A44" s="118" t="s">
        <v>94</v>
      </c>
      <c r="B44" s="130">
        <v>90</v>
      </c>
      <c r="C44" s="120">
        <v>4</v>
      </c>
      <c r="D44" s="119">
        <v>90</v>
      </c>
      <c r="E44" s="120">
        <v>4</v>
      </c>
      <c r="F44" s="119">
        <v>89</v>
      </c>
      <c r="G44" s="120">
        <v>4</v>
      </c>
      <c r="H44" s="119">
        <v>84</v>
      </c>
      <c r="I44" s="121">
        <v>3</v>
      </c>
      <c r="J44" s="119">
        <v>77</v>
      </c>
      <c r="K44" s="121">
        <v>3</v>
      </c>
      <c r="L44" s="122"/>
      <c r="M44" s="123"/>
      <c r="N44" s="119">
        <v>74</v>
      </c>
      <c r="O44" s="121">
        <v>3</v>
      </c>
      <c r="P44" s="124">
        <v>66</v>
      </c>
      <c r="Q44" s="125">
        <v>51</v>
      </c>
      <c r="R44" s="126">
        <v>430</v>
      </c>
      <c r="S44" s="127">
        <v>18</v>
      </c>
      <c r="T44" s="128">
        <v>191</v>
      </c>
      <c r="U44" s="129">
        <v>621</v>
      </c>
      <c r="V44" s="120">
        <v>21</v>
      </c>
      <c r="W44" s="56"/>
    </row>
    <row r="45" spans="1:23" ht="12.75" customHeight="1" x14ac:dyDescent="0.2">
      <c r="A45" s="118" t="s">
        <v>95</v>
      </c>
      <c r="B45" s="130">
        <v>90</v>
      </c>
      <c r="C45" s="120">
        <v>4</v>
      </c>
      <c r="D45" s="119">
        <v>89</v>
      </c>
      <c r="E45" s="120">
        <v>4</v>
      </c>
      <c r="F45" s="119">
        <v>89</v>
      </c>
      <c r="G45" s="120">
        <v>4</v>
      </c>
      <c r="H45" s="119">
        <v>84</v>
      </c>
      <c r="I45" s="121">
        <v>3</v>
      </c>
      <c r="J45" s="119">
        <v>77</v>
      </c>
      <c r="K45" s="121">
        <v>3</v>
      </c>
      <c r="L45" s="122"/>
      <c r="M45" s="123"/>
      <c r="N45" s="119">
        <v>75</v>
      </c>
      <c r="O45" s="121">
        <v>3</v>
      </c>
      <c r="P45" s="124">
        <v>68</v>
      </c>
      <c r="Q45" s="125">
        <v>58</v>
      </c>
      <c r="R45" s="126">
        <v>429</v>
      </c>
      <c r="S45" s="127">
        <v>18</v>
      </c>
      <c r="T45" s="128">
        <v>201</v>
      </c>
      <c r="U45" s="129">
        <v>630</v>
      </c>
      <c r="V45" s="120">
        <v>21</v>
      </c>
      <c r="W45" s="56"/>
    </row>
    <row r="46" spans="1:23" ht="12.75" customHeight="1" x14ac:dyDescent="0.2">
      <c r="A46" s="118" t="s">
        <v>96</v>
      </c>
      <c r="B46" s="130">
        <v>89</v>
      </c>
      <c r="C46" s="120">
        <v>4</v>
      </c>
      <c r="D46" s="119">
        <v>89</v>
      </c>
      <c r="E46" s="120">
        <v>4</v>
      </c>
      <c r="F46" s="119">
        <v>88</v>
      </c>
      <c r="G46" s="120">
        <v>4</v>
      </c>
      <c r="H46" s="119">
        <v>84</v>
      </c>
      <c r="I46" s="121">
        <v>3</v>
      </c>
      <c r="J46" s="119">
        <v>77</v>
      </c>
      <c r="K46" s="121">
        <v>3</v>
      </c>
      <c r="L46" s="122"/>
      <c r="M46" s="123"/>
      <c r="N46" s="119">
        <v>75</v>
      </c>
      <c r="O46" s="121">
        <v>3</v>
      </c>
      <c r="P46" s="124">
        <v>69</v>
      </c>
      <c r="Q46" s="125">
        <v>60</v>
      </c>
      <c r="R46" s="126">
        <v>427</v>
      </c>
      <c r="S46" s="127">
        <v>18</v>
      </c>
      <c r="T46" s="128">
        <v>204</v>
      </c>
      <c r="U46" s="129">
        <v>631</v>
      </c>
      <c r="V46" s="120">
        <v>21</v>
      </c>
      <c r="W46" s="56"/>
    </row>
    <row r="47" spans="1:23" ht="12.75" customHeight="1" x14ac:dyDescent="0.2">
      <c r="A47" s="118" t="s">
        <v>97</v>
      </c>
      <c r="B47" s="130">
        <v>87</v>
      </c>
      <c r="C47" s="120">
        <v>3</v>
      </c>
      <c r="D47" s="119">
        <v>88</v>
      </c>
      <c r="E47" s="120">
        <v>4</v>
      </c>
      <c r="F47" s="119">
        <v>88</v>
      </c>
      <c r="G47" s="120">
        <v>4</v>
      </c>
      <c r="H47" s="119">
        <v>83</v>
      </c>
      <c r="I47" s="121">
        <v>3</v>
      </c>
      <c r="J47" s="119">
        <v>77</v>
      </c>
      <c r="K47" s="121">
        <v>3</v>
      </c>
      <c r="L47" s="122"/>
      <c r="M47" s="123"/>
      <c r="N47" s="119">
        <v>75</v>
      </c>
      <c r="O47" s="121">
        <v>3</v>
      </c>
      <c r="P47" s="124">
        <v>69</v>
      </c>
      <c r="Q47" s="125">
        <v>61</v>
      </c>
      <c r="R47" s="126">
        <v>423</v>
      </c>
      <c r="S47" s="127">
        <v>17</v>
      </c>
      <c r="T47" s="128">
        <v>205</v>
      </c>
      <c r="U47" s="129">
        <v>628</v>
      </c>
      <c r="V47" s="120">
        <v>20</v>
      </c>
      <c r="W47" s="56"/>
    </row>
    <row r="48" spans="1:23" ht="12.75" customHeight="1" x14ac:dyDescent="0.2">
      <c r="A48" s="131" t="s">
        <v>98</v>
      </c>
      <c r="B48" s="180">
        <v>86</v>
      </c>
      <c r="C48" s="132">
        <v>3</v>
      </c>
      <c r="D48" s="133">
        <v>86</v>
      </c>
      <c r="E48" s="132">
        <v>3</v>
      </c>
      <c r="F48" s="133">
        <v>87</v>
      </c>
      <c r="G48" s="132">
        <v>3</v>
      </c>
      <c r="H48" s="133">
        <v>83</v>
      </c>
      <c r="I48" s="134">
        <v>3</v>
      </c>
      <c r="J48" s="133">
        <v>76</v>
      </c>
      <c r="K48" s="134">
        <v>3</v>
      </c>
      <c r="L48" s="135"/>
      <c r="M48" s="136"/>
      <c r="N48" s="133">
        <v>75</v>
      </c>
      <c r="O48" s="134">
        <v>3</v>
      </c>
      <c r="P48" s="137">
        <v>69</v>
      </c>
      <c r="Q48" s="138">
        <v>61</v>
      </c>
      <c r="R48" s="139">
        <v>418</v>
      </c>
      <c r="S48" s="140">
        <v>15</v>
      </c>
      <c r="T48" s="141">
        <v>205</v>
      </c>
      <c r="U48" s="142">
        <v>623</v>
      </c>
      <c r="V48" s="132">
        <v>18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 O16">
    <cfRule type="expression" dxfId="14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indexed="43"/>
  </sheetPr>
  <dimension ref="A1:AM71"/>
  <sheetViews>
    <sheetView topLeftCell="A4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145</v>
      </c>
      <c r="C8" s="80">
        <v>5</v>
      </c>
      <c r="D8" s="81">
        <v>149</v>
      </c>
      <c r="E8" s="80">
        <v>5</v>
      </c>
      <c r="F8" s="81">
        <v>142</v>
      </c>
      <c r="G8" s="80">
        <v>5</v>
      </c>
      <c r="H8" s="81">
        <v>164</v>
      </c>
      <c r="I8" s="80">
        <v>6</v>
      </c>
      <c r="J8" s="81">
        <v>127</v>
      </c>
      <c r="K8" s="80">
        <v>5</v>
      </c>
      <c r="L8" s="81">
        <v>126</v>
      </c>
      <c r="M8" s="80">
        <v>5</v>
      </c>
      <c r="N8" s="81">
        <v>98</v>
      </c>
      <c r="O8" s="80">
        <v>4</v>
      </c>
      <c r="P8" s="82">
        <v>102</v>
      </c>
      <c r="Q8" s="80">
        <v>105</v>
      </c>
      <c r="R8" s="83">
        <v>853</v>
      </c>
      <c r="S8" s="84">
        <v>31</v>
      </c>
      <c r="T8" s="85">
        <v>305</v>
      </c>
      <c r="U8" s="83">
        <v>1158</v>
      </c>
      <c r="V8" s="84">
        <v>35</v>
      </c>
      <c r="W8" s="56"/>
    </row>
    <row r="9" spans="1:23" x14ac:dyDescent="0.2">
      <c r="A9" s="86" t="s">
        <v>59</v>
      </c>
      <c r="B9" s="87">
        <v>143</v>
      </c>
      <c r="C9" s="88">
        <v>5</v>
      </c>
      <c r="D9" s="89">
        <v>139</v>
      </c>
      <c r="E9" s="88">
        <v>5</v>
      </c>
      <c r="F9" s="89">
        <v>152</v>
      </c>
      <c r="G9" s="88">
        <v>5</v>
      </c>
      <c r="H9" s="89">
        <v>133</v>
      </c>
      <c r="I9" s="88">
        <v>5</v>
      </c>
      <c r="J9" s="89">
        <v>157</v>
      </c>
      <c r="K9" s="88">
        <v>6</v>
      </c>
      <c r="L9" s="89">
        <v>111</v>
      </c>
      <c r="M9" s="88">
        <v>4</v>
      </c>
      <c r="N9" s="89">
        <v>115</v>
      </c>
      <c r="O9" s="88">
        <v>4</v>
      </c>
      <c r="P9" s="90">
        <v>91</v>
      </c>
      <c r="Q9" s="88">
        <v>99</v>
      </c>
      <c r="R9" s="83">
        <v>835</v>
      </c>
      <c r="S9" s="84">
        <v>30</v>
      </c>
      <c r="T9" s="85">
        <v>305</v>
      </c>
      <c r="U9" s="83">
        <v>1140</v>
      </c>
      <c r="V9" s="84">
        <v>34</v>
      </c>
      <c r="W9" s="56"/>
    </row>
    <row r="10" spans="1:23" x14ac:dyDescent="0.2">
      <c r="A10" s="86" t="s">
        <v>60</v>
      </c>
      <c r="B10" s="87">
        <v>141</v>
      </c>
      <c r="C10" s="88">
        <v>5</v>
      </c>
      <c r="D10" s="89">
        <v>141</v>
      </c>
      <c r="E10" s="88">
        <v>5</v>
      </c>
      <c r="F10" s="89">
        <v>139</v>
      </c>
      <c r="G10" s="88">
        <v>5</v>
      </c>
      <c r="H10" s="89">
        <v>148</v>
      </c>
      <c r="I10" s="88">
        <v>5</v>
      </c>
      <c r="J10" s="89">
        <v>129</v>
      </c>
      <c r="K10" s="88">
        <v>5</v>
      </c>
      <c r="L10" s="89">
        <v>151</v>
      </c>
      <c r="M10" s="88">
        <v>5</v>
      </c>
      <c r="N10" s="89">
        <v>97</v>
      </c>
      <c r="O10" s="88">
        <v>4</v>
      </c>
      <c r="P10" s="90">
        <v>110</v>
      </c>
      <c r="Q10" s="88">
        <v>90</v>
      </c>
      <c r="R10" s="83">
        <v>849</v>
      </c>
      <c r="S10" s="84">
        <v>30</v>
      </c>
      <c r="T10" s="85">
        <v>297</v>
      </c>
      <c r="U10" s="83">
        <v>1146</v>
      </c>
      <c r="V10" s="84">
        <v>34</v>
      </c>
      <c r="W10" s="56"/>
    </row>
    <row r="11" spans="1:23" x14ac:dyDescent="0.2">
      <c r="A11" s="86" t="s">
        <v>61</v>
      </c>
      <c r="B11" s="87">
        <v>149</v>
      </c>
      <c r="C11" s="88">
        <v>5</v>
      </c>
      <c r="D11" s="89">
        <v>138</v>
      </c>
      <c r="E11" s="88">
        <v>5</v>
      </c>
      <c r="F11" s="89">
        <v>144</v>
      </c>
      <c r="G11" s="88">
        <v>5</v>
      </c>
      <c r="H11" s="89">
        <v>143</v>
      </c>
      <c r="I11" s="88">
        <v>5</v>
      </c>
      <c r="J11" s="89">
        <v>133</v>
      </c>
      <c r="K11" s="88">
        <v>5</v>
      </c>
      <c r="L11" s="89">
        <v>119</v>
      </c>
      <c r="M11" s="88">
        <v>4</v>
      </c>
      <c r="N11" s="89">
        <v>135</v>
      </c>
      <c r="O11" s="88">
        <v>5</v>
      </c>
      <c r="P11" s="90">
        <v>88</v>
      </c>
      <c r="Q11" s="88">
        <v>107</v>
      </c>
      <c r="R11" s="83">
        <v>826</v>
      </c>
      <c r="S11" s="84">
        <v>29</v>
      </c>
      <c r="T11" s="85">
        <v>330</v>
      </c>
      <c r="U11" s="83">
        <v>1156</v>
      </c>
      <c r="V11" s="84">
        <v>34</v>
      </c>
      <c r="W11" s="56"/>
    </row>
    <row r="12" spans="1:23" x14ac:dyDescent="0.2">
      <c r="A12" s="86" t="s">
        <v>62</v>
      </c>
      <c r="B12" s="87">
        <v>146</v>
      </c>
      <c r="C12" s="88">
        <v>5</v>
      </c>
      <c r="D12" s="89">
        <v>147</v>
      </c>
      <c r="E12" s="88">
        <v>5</v>
      </c>
      <c r="F12" s="89">
        <v>133</v>
      </c>
      <c r="G12" s="88">
        <v>5</v>
      </c>
      <c r="H12" s="89">
        <v>137</v>
      </c>
      <c r="I12" s="88">
        <v>5</v>
      </c>
      <c r="J12" s="89">
        <v>143</v>
      </c>
      <c r="K12" s="88">
        <v>5</v>
      </c>
      <c r="L12" s="89">
        <v>115</v>
      </c>
      <c r="M12" s="88">
        <v>4</v>
      </c>
      <c r="N12" s="89">
        <v>100</v>
      </c>
      <c r="O12" s="88">
        <v>4</v>
      </c>
      <c r="P12" s="90">
        <v>135</v>
      </c>
      <c r="Q12" s="88">
        <v>86</v>
      </c>
      <c r="R12" s="83">
        <v>821</v>
      </c>
      <c r="S12" s="84">
        <v>29</v>
      </c>
      <c r="T12" s="85">
        <v>321</v>
      </c>
      <c r="U12" s="83">
        <v>1142</v>
      </c>
      <c r="V12" s="84">
        <v>33</v>
      </c>
      <c r="W12" s="56"/>
    </row>
    <row r="13" spans="1:23" x14ac:dyDescent="0.2">
      <c r="A13" s="86" t="s">
        <v>63</v>
      </c>
      <c r="B13" s="177">
        <v>153</v>
      </c>
      <c r="C13" s="178">
        <v>5</v>
      </c>
      <c r="D13" s="179">
        <v>143</v>
      </c>
      <c r="E13" s="178">
        <v>5</v>
      </c>
      <c r="F13" s="179">
        <v>144</v>
      </c>
      <c r="G13" s="178">
        <v>5</v>
      </c>
      <c r="H13" s="179">
        <v>127</v>
      </c>
      <c r="I13" s="178">
        <v>4</v>
      </c>
      <c r="J13" s="89">
        <v>143</v>
      </c>
      <c r="K13" s="88">
        <v>5</v>
      </c>
      <c r="L13" s="89">
        <v>123</v>
      </c>
      <c r="M13" s="88">
        <v>4</v>
      </c>
      <c r="N13" s="89">
        <v>101</v>
      </c>
      <c r="O13" s="88">
        <v>4</v>
      </c>
      <c r="P13" s="90">
        <v>98</v>
      </c>
      <c r="Q13" s="88">
        <v>131</v>
      </c>
      <c r="R13" s="83">
        <v>833</v>
      </c>
      <c r="S13" s="84">
        <v>28</v>
      </c>
      <c r="T13" s="85">
        <v>330</v>
      </c>
      <c r="U13" s="83">
        <v>1163</v>
      </c>
      <c r="V13" s="84">
        <v>32</v>
      </c>
      <c r="W13" s="56"/>
    </row>
    <row r="14" spans="1:23" x14ac:dyDescent="0.2">
      <c r="A14" s="86" t="s">
        <v>64</v>
      </c>
      <c r="B14" s="91">
        <v>128</v>
      </c>
      <c r="C14" s="92">
        <v>4</v>
      </c>
      <c r="D14" s="89">
        <v>147</v>
      </c>
      <c r="E14" s="88">
        <v>5</v>
      </c>
      <c r="F14" s="89">
        <v>140</v>
      </c>
      <c r="G14" s="88">
        <v>5</v>
      </c>
      <c r="H14" s="89">
        <v>145</v>
      </c>
      <c r="I14" s="88">
        <v>5</v>
      </c>
      <c r="J14" s="89">
        <v>122</v>
      </c>
      <c r="K14" s="88">
        <v>4</v>
      </c>
      <c r="L14" s="89">
        <v>136</v>
      </c>
      <c r="M14" s="88">
        <v>5</v>
      </c>
      <c r="N14" s="89">
        <v>116</v>
      </c>
      <c r="O14" s="88">
        <v>4</v>
      </c>
      <c r="P14" s="90">
        <v>102</v>
      </c>
      <c r="Q14" s="88">
        <v>91</v>
      </c>
      <c r="R14" s="83">
        <v>818</v>
      </c>
      <c r="S14" s="84">
        <v>28</v>
      </c>
      <c r="T14" s="85">
        <v>309</v>
      </c>
      <c r="U14" s="83">
        <v>1127</v>
      </c>
      <c r="V14" s="84">
        <v>32</v>
      </c>
      <c r="W14" s="56"/>
    </row>
    <row r="15" spans="1:23" x14ac:dyDescent="0.2">
      <c r="A15" s="93" t="s">
        <v>65</v>
      </c>
      <c r="B15" s="91">
        <v>134</v>
      </c>
      <c r="C15" s="92">
        <v>4</v>
      </c>
      <c r="D15" s="94">
        <v>129</v>
      </c>
      <c r="E15" s="92">
        <v>4</v>
      </c>
      <c r="F15" s="89">
        <v>151</v>
      </c>
      <c r="G15" s="88">
        <v>5</v>
      </c>
      <c r="H15" s="89">
        <v>128</v>
      </c>
      <c r="I15" s="88">
        <v>5</v>
      </c>
      <c r="J15" s="89">
        <v>135</v>
      </c>
      <c r="K15" s="88">
        <v>5</v>
      </c>
      <c r="L15" s="89">
        <v>117</v>
      </c>
      <c r="M15" s="88">
        <v>4</v>
      </c>
      <c r="N15" s="89">
        <v>121</v>
      </c>
      <c r="O15" s="88">
        <v>4</v>
      </c>
      <c r="P15" s="90">
        <v>108</v>
      </c>
      <c r="Q15" s="88">
        <v>97</v>
      </c>
      <c r="R15" s="83">
        <v>794</v>
      </c>
      <c r="S15" s="84">
        <v>27</v>
      </c>
      <c r="T15" s="85">
        <v>326</v>
      </c>
      <c r="U15" s="83">
        <v>1120</v>
      </c>
      <c r="V15" s="84">
        <v>31</v>
      </c>
      <c r="W15" s="56"/>
    </row>
    <row r="16" spans="1:23" x14ac:dyDescent="0.2">
      <c r="A16" s="93" t="s">
        <v>66</v>
      </c>
      <c r="B16" s="96">
        <v>132</v>
      </c>
      <c r="C16" s="97">
        <v>4</v>
      </c>
      <c r="D16" s="98">
        <v>134</v>
      </c>
      <c r="E16" s="97">
        <v>4</v>
      </c>
      <c r="F16" s="98">
        <v>121</v>
      </c>
      <c r="G16" s="97">
        <v>4</v>
      </c>
      <c r="H16" s="100">
        <v>149</v>
      </c>
      <c r="I16" s="101">
        <v>5</v>
      </c>
      <c r="J16" s="100">
        <v>120</v>
      </c>
      <c r="K16" s="101">
        <v>5</v>
      </c>
      <c r="L16" s="100">
        <v>123</v>
      </c>
      <c r="M16" s="101">
        <v>4</v>
      </c>
      <c r="N16" s="100">
        <v>105</v>
      </c>
      <c r="O16" s="101">
        <v>4</v>
      </c>
      <c r="P16" s="102">
        <v>120</v>
      </c>
      <c r="Q16" s="103">
        <v>103</v>
      </c>
      <c r="R16" s="83">
        <v>779</v>
      </c>
      <c r="S16" s="84">
        <v>26</v>
      </c>
      <c r="T16" s="85">
        <v>328</v>
      </c>
      <c r="U16" s="83">
        <v>1107</v>
      </c>
      <c r="V16" s="84">
        <v>30</v>
      </c>
      <c r="W16" s="56"/>
    </row>
    <row r="17" spans="1:23" x14ac:dyDescent="0.2">
      <c r="A17" s="93" t="s">
        <v>67</v>
      </c>
      <c r="B17" s="96">
        <v>119</v>
      </c>
      <c r="C17" s="97">
        <v>4</v>
      </c>
      <c r="D17" s="98">
        <v>126</v>
      </c>
      <c r="E17" s="97">
        <v>4</v>
      </c>
      <c r="F17" s="98">
        <v>127</v>
      </c>
      <c r="G17" s="97">
        <v>4</v>
      </c>
      <c r="H17" s="98">
        <v>118</v>
      </c>
      <c r="I17" s="97">
        <v>4</v>
      </c>
      <c r="J17" s="100">
        <v>137</v>
      </c>
      <c r="K17" s="101">
        <v>5</v>
      </c>
      <c r="L17" s="100">
        <v>117</v>
      </c>
      <c r="M17" s="101">
        <v>4</v>
      </c>
      <c r="N17" s="100">
        <v>107</v>
      </c>
      <c r="O17" s="101">
        <v>4</v>
      </c>
      <c r="P17" s="102">
        <v>104</v>
      </c>
      <c r="Q17" s="103">
        <v>119</v>
      </c>
      <c r="R17" s="83">
        <v>744</v>
      </c>
      <c r="S17" s="84">
        <v>25</v>
      </c>
      <c r="T17" s="85">
        <v>330</v>
      </c>
      <c r="U17" s="83">
        <v>1074</v>
      </c>
      <c r="V17" s="84">
        <v>29</v>
      </c>
      <c r="W17" s="56"/>
    </row>
    <row r="18" spans="1:23" x14ac:dyDescent="0.2">
      <c r="A18" s="93" t="s">
        <v>68</v>
      </c>
      <c r="B18" s="96">
        <v>121</v>
      </c>
      <c r="C18" s="97">
        <v>4</v>
      </c>
      <c r="D18" s="98">
        <v>119</v>
      </c>
      <c r="E18" s="97">
        <v>4</v>
      </c>
      <c r="F18" s="98">
        <v>123</v>
      </c>
      <c r="G18" s="97">
        <v>4</v>
      </c>
      <c r="H18" s="98">
        <v>125</v>
      </c>
      <c r="I18" s="97">
        <v>4</v>
      </c>
      <c r="J18" s="98">
        <v>107</v>
      </c>
      <c r="K18" s="97">
        <v>4</v>
      </c>
      <c r="L18" s="100">
        <v>127</v>
      </c>
      <c r="M18" s="101">
        <v>5</v>
      </c>
      <c r="N18" s="100">
        <v>104</v>
      </c>
      <c r="O18" s="101">
        <v>4</v>
      </c>
      <c r="P18" s="102">
        <v>106</v>
      </c>
      <c r="Q18" s="103">
        <v>100</v>
      </c>
      <c r="R18" s="83">
        <v>722</v>
      </c>
      <c r="S18" s="84">
        <v>25</v>
      </c>
      <c r="T18" s="85">
        <v>310</v>
      </c>
      <c r="U18" s="83">
        <v>1032</v>
      </c>
      <c r="V18" s="84">
        <v>29</v>
      </c>
      <c r="W18" s="95"/>
    </row>
    <row r="19" spans="1:23" x14ac:dyDescent="0.2">
      <c r="A19" s="93" t="s">
        <v>69</v>
      </c>
      <c r="B19" s="96">
        <v>124</v>
      </c>
      <c r="C19" s="97">
        <v>4</v>
      </c>
      <c r="D19" s="98">
        <v>122</v>
      </c>
      <c r="E19" s="97">
        <v>4</v>
      </c>
      <c r="F19" s="98">
        <v>115</v>
      </c>
      <c r="G19" s="97">
        <v>4</v>
      </c>
      <c r="H19" s="98">
        <v>118</v>
      </c>
      <c r="I19" s="97">
        <v>4</v>
      </c>
      <c r="J19" s="98">
        <v>112</v>
      </c>
      <c r="K19" s="97">
        <v>4</v>
      </c>
      <c r="L19" s="104"/>
      <c r="M19" s="97"/>
      <c r="N19" s="98">
        <v>212</v>
      </c>
      <c r="O19" s="101">
        <v>8</v>
      </c>
      <c r="P19" s="102">
        <v>100</v>
      </c>
      <c r="Q19" s="103">
        <v>100</v>
      </c>
      <c r="R19" s="83">
        <v>591</v>
      </c>
      <c r="S19" s="84">
        <v>20</v>
      </c>
      <c r="T19" s="85">
        <v>412</v>
      </c>
      <c r="U19" s="83">
        <v>1003</v>
      </c>
      <c r="V19" s="84">
        <v>28</v>
      </c>
      <c r="W19" s="105"/>
    </row>
    <row r="20" spans="1:23" x14ac:dyDescent="0.2">
      <c r="A20" s="93" t="s">
        <v>70</v>
      </c>
      <c r="B20" s="96">
        <v>114</v>
      </c>
      <c r="C20" s="97">
        <v>4</v>
      </c>
      <c r="D20" s="98">
        <v>123</v>
      </c>
      <c r="E20" s="97">
        <v>4</v>
      </c>
      <c r="F20" s="98">
        <v>119</v>
      </c>
      <c r="G20" s="97">
        <v>4</v>
      </c>
      <c r="H20" s="98">
        <v>109</v>
      </c>
      <c r="I20" s="97">
        <v>4</v>
      </c>
      <c r="J20" s="98">
        <v>110</v>
      </c>
      <c r="K20" s="97">
        <v>4</v>
      </c>
      <c r="L20" s="106"/>
      <c r="M20" s="99"/>
      <c r="N20" s="98">
        <v>103</v>
      </c>
      <c r="O20" s="97">
        <v>4</v>
      </c>
      <c r="P20" s="107">
        <v>196</v>
      </c>
      <c r="Q20" s="103">
        <v>100</v>
      </c>
      <c r="R20" s="83">
        <v>575</v>
      </c>
      <c r="S20" s="84">
        <v>20</v>
      </c>
      <c r="T20" s="85">
        <v>399</v>
      </c>
      <c r="U20" s="83">
        <v>974</v>
      </c>
      <c r="V20" s="84">
        <v>24</v>
      </c>
      <c r="W20" s="105"/>
    </row>
    <row r="21" spans="1:23" x14ac:dyDescent="0.2">
      <c r="A21" s="93" t="s">
        <v>71</v>
      </c>
      <c r="B21" s="96">
        <v>134</v>
      </c>
      <c r="C21" s="97">
        <v>5</v>
      </c>
      <c r="D21" s="98">
        <v>113</v>
      </c>
      <c r="E21" s="97">
        <v>4</v>
      </c>
      <c r="F21" s="98">
        <v>121</v>
      </c>
      <c r="G21" s="97">
        <v>4</v>
      </c>
      <c r="H21" s="98">
        <v>119</v>
      </c>
      <c r="I21" s="97">
        <v>4</v>
      </c>
      <c r="J21" s="98">
        <v>103</v>
      </c>
      <c r="K21" s="97">
        <v>4</v>
      </c>
      <c r="L21" s="106"/>
      <c r="M21" s="99"/>
      <c r="N21" s="98">
        <v>104</v>
      </c>
      <c r="O21" s="97">
        <v>4</v>
      </c>
      <c r="P21" s="107">
        <v>94</v>
      </c>
      <c r="Q21" s="108">
        <v>186</v>
      </c>
      <c r="R21" s="109">
        <v>590</v>
      </c>
      <c r="S21" s="110">
        <v>21</v>
      </c>
      <c r="T21" s="111">
        <v>384</v>
      </c>
      <c r="U21" s="112">
        <v>974</v>
      </c>
      <c r="V21" s="113">
        <v>25</v>
      </c>
      <c r="W21" s="56"/>
    </row>
    <row r="22" spans="1:23" x14ac:dyDescent="0.2">
      <c r="A22" s="114" t="s">
        <v>72</v>
      </c>
      <c r="B22" s="96">
        <v>119</v>
      </c>
      <c r="C22" s="113">
        <v>4</v>
      </c>
      <c r="D22" s="98">
        <v>136</v>
      </c>
      <c r="E22" s="113">
        <v>5</v>
      </c>
      <c r="F22" s="98">
        <v>111</v>
      </c>
      <c r="G22" s="113">
        <v>4</v>
      </c>
      <c r="H22" s="98">
        <v>114</v>
      </c>
      <c r="I22" s="113">
        <v>4</v>
      </c>
      <c r="J22" s="98">
        <v>113</v>
      </c>
      <c r="K22" s="113">
        <v>4</v>
      </c>
      <c r="L22" s="115"/>
      <c r="M22" s="116"/>
      <c r="N22" s="98">
        <v>100</v>
      </c>
      <c r="O22" s="113">
        <v>4</v>
      </c>
      <c r="P22" s="107">
        <v>103</v>
      </c>
      <c r="Q22" s="108">
        <v>88</v>
      </c>
      <c r="R22" s="109">
        <v>593</v>
      </c>
      <c r="S22" s="110">
        <v>21</v>
      </c>
      <c r="T22" s="111">
        <v>291</v>
      </c>
      <c r="U22" s="112">
        <v>884</v>
      </c>
      <c r="V22" s="113">
        <v>25</v>
      </c>
      <c r="W22" s="56"/>
    </row>
    <row r="23" spans="1:23" x14ac:dyDescent="0.2">
      <c r="A23" s="114" t="s">
        <v>73</v>
      </c>
      <c r="B23" s="96">
        <v>95</v>
      </c>
      <c r="C23" s="113">
        <v>4</v>
      </c>
      <c r="D23" s="98">
        <v>117</v>
      </c>
      <c r="E23" s="113">
        <v>4</v>
      </c>
      <c r="F23" s="98">
        <v>139</v>
      </c>
      <c r="G23" s="113">
        <v>5</v>
      </c>
      <c r="H23" s="98">
        <v>103</v>
      </c>
      <c r="I23" s="113">
        <v>4</v>
      </c>
      <c r="J23" s="98">
        <v>109</v>
      </c>
      <c r="K23" s="113">
        <v>4</v>
      </c>
      <c r="L23" s="115"/>
      <c r="M23" s="116"/>
      <c r="N23" s="98">
        <v>107</v>
      </c>
      <c r="O23" s="113">
        <v>4</v>
      </c>
      <c r="P23" s="107">
        <v>93</v>
      </c>
      <c r="Q23" s="108">
        <v>99</v>
      </c>
      <c r="R23" s="109">
        <v>563</v>
      </c>
      <c r="S23" s="110">
        <v>21</v>
      </c>
      <c r="T23" s="111">
        <v>299</v>
      </c>
      <c r="U23" s="112">
        <v>862</v>
      </c>
      <c r="V23" s="113">
        <v>25</v>
      </c>
      <c r="W23" s="56"/>
    </row>
    <row r="24" spans="1:23" x14ac:dyDescent="0.2">
      <c r="A24" s="114" t="s">
        <v>74</v>
      </c>
      <c r="B24" s="96">
        <v>102</v>
      </c>
      <c r="C24" s="113">
        <v>4</v>
      </c>
      <c r="D24" s="98">
        <v>92</v>
      </c>
      <c r="E24" s="113">
        <v>4</v>
      </c>
      <c r="F24" s="98">
        <v>115</v>
      </c>
      <c r="G24" s="113">
        <v>4</v>
      </c>
      <c r="H24" s="98">
        <v>133</v>
      </c>
      <c r="I24" s="113">
        <v>5</v>
      </c>
      <c r="J24" s="98">
        <v>98</v>
      </c>
      <c r="K24" s="113">
        <v>4</v>
      </c>
      <c r="L24" s="115"/>
      <c r="M24" s="116"/>
      <c r="N24" s="98">
        <v>99</v>
      </c>
      <c r="O24" s="113">
        <v>4</v>
      </c>
      <c r="P24" s="107">
        <v>103</v>
      </c>
      <c r="Q24" s="108">
        <v>90</v>
      </c>
      <c r="R24" s="109">
        <v>540</v>
      </c>
      <c r="S24" s="110">
        <v>21</v>
      </c>
      <c r="T24" s="111">
        <v>292</v>
      </c>
      <c r="U24" s="112">
        <v>832</v>
      </c>
      <c r="V24" s="113">
        <v>25</v>
      </c>
      <c r="W24" s="56"/>
    </row>
    <row r="25" spans="1:23" x14ac:dyDescent="0.2">
      <c r="A25" s="114" t="s">
        <v>75</v>
      </c>
      <c r="B25" s="96">
        <v>67</v>
      </c>
      <c r="C25" s="113">
        <v>3</v>
      </c>
      <c r="D25" s="98">
        <v>102</v>
      </c>
      <c r="E25" s="113">
        <v>4</v>
      </c>
      <c r="F25" s="98">
        <v>89</v>
      </c>
      <c r="G25" s="113">
        <v>4</v>
      </c>
      <c r="H25" s="98">
        <v>114</v>
      </c>
      <c r="I25" s="113">
        <v>4</v>
      </c>
      <c r="J25" s="98">
        <v>128</v>
      </c>
      <c r="K25" s="113">
        <v>5</v>
      </c>
      <c r="L25" s="115"/>
      <c r="M25" s="116"/>
      <c r="N25" s="98">
        <v>94</v>
      </c>
      <c r="O25" s="113">
        <v>4</v>
      </c>
      <c r="P25" s="107">
        <v>92</v>
      </c>
      <c r="Q25" s="108">
        <v>98</v>
      </c>
      <c r="R25" s="109">
        <v>500</v>
      </c>
      <c r="S25" s="110">
        <v>20</v>
      </c>
      <c r="T25" s="111">
        <v>284</v>
      </c>
      <c r="U25" s="112">
        <v>784</v>
      </c>
      <c r="V25" s="113">
        <v>24</v>
      </c>
      <c r="W25" s="56"/>
    </row>
    <row r="26" spans="1:23" x14ac:dyDescent="0.2">
      <c r="A26" s="114" t="s">
        <v>76</v>
      </c>
      <c r="B26" s="96">
        <v>120</v>
      </c>
      <c r="C26" s="113">
        <v>5</v>
      </c>
      <c r="D26" s="98">
        <v>68</v>
      </c>
      <c r="E26" s="113">
        <v>3</v>
      </c>
      <c r="F26" s="98">
        <v>100</v>
      </c>
      <c r="G26" s="113">
        <v>4</v>
      </c>
      <c r="H26" s="98">
        <v>87</v>
      </c>
      <c r="I26" s="113">
        <v>4</v>
      </c>
      <c r="J26" s="98">
        <v>109</v>
      </c>
      <c r="K26" s="113">
        <v>4</v>
      </c>
      <c r="L26" s="115"/>
      <c r="M26" s="116"/>
      <c r="N26" s="98">
        <v>123</v>
      </c>
      <c r="O26" s="113">
        <v>5</v>
      </c>
      <c r="P26" s="107">
        <v>88</v>
      </c>
      <c r="Q26" s="108">
        <v>89</v>
      </c>
      <c r="R26" s="109">
        <v>484</v>
      </c>
      <c r="S26" s="110">
        <v>20</v>
      </c>
      <c r="T26" s="111">
        <v>300</v>
      </c>
      <c r="U26" s="112">
        <v>784</v>
      </c>
      <c r="V26" s="113">
        <v>25</v>
      </c>
      <c r="W26" s="56"/>
    </row>
    <row r="27" spans="1:23" x14ac:dyDescent="0.2">
      <c r="A27" s="114" t="s">
        <v>77</v>
      </c>
      <c r="B27" s="96">
        <v>139</v>
      </c>
      <c r="C27" s="113">
        <v>5</v>
      </c>
      <c r="D27" s="98">
        <v>125</v>
      </c>
      <c r="E27" s="113">
        <v>5</v>
      </c>
      <c r="F27" s="98">
        <v>64</v>
      </c>
      <c r="G27" s="113">
        <v>3</v>
      </c>
      <c r="H27" s="98">
        <v>92</v>
      </c>
      <c r="I27" s="113">
        <v>4</v>
      </c>
      <c r="J27" s="98">
        <v>76</v>
      </c>
      <c r="K27" s="113">
        <v>4</v>
      </c>
      <c r="L27" s="115"/>
      <c r="M27" s="116"/>
      <c r="N27" s="98">
        <v>104</v>
      </c>
      <c r="O27" s="113">
        <v>4</v>
      </c>
      <c r="P27" s="107">
        <v>115</v>
      </c>
      <c r="Q27" s="108">
        <v>83</v>
      </c>
      <c r="R27" s="109">
        <v>496</v>
      </c>
      <c r="S27" s="110">
        <v>21</v>
      </c>
      <c r="T27" s="111">
        <v>302</v>
      </c>
      <c r="U27" s="112">
        <v>798</v>
      </c>
      <c r="V27" s="113">
        <v>25</v>
      </c>
      <c r="W27" s="56"/>
    </row>
    <row r="28" spans="1:23" x14ac:dyDescent="0.2">
      <c r="A28" s="114" t="s">
        <v>78</v>
      </c>
      <c r="B28" s="96">
        <v>112</v>
      </c>
      <c r="C28" s="113">
        <v>4</v>
      </c>
      <c r="D28" s="98">
        <v>138</v>
      </c>
      <c r="E28" s="113">
        <v>5</v>
      </c>
      <c r="F28" s="98">
        <v>118</v>
      </c>
      <c r="G28" s="113">
        <v>5</v>
      </c>
      <c r="H28" s="98">
        <v>60</v>
      </c>
      <c r="I28" s="113">
        <v>3</v>
      </c>
      <c r="J28" s="98">
        <v>92</v>
      </c>
      <c r="K28" s="113">
        <v>4</v>
      </c>
      <c r="L28" s="115"/>
      <c r="M28" s="116"/>
      <c r="N28" s="98">
        <v>75</v>
      </c>
      <c r="O28" s="113">
        <v>3</v>
      </c>
      <c r="P28" s="107">
        <v>96</v>
      </c>
      <c r="Q28" s="108">
        <v>111</v>
      </c>
      <c r="R28" s="109">
        <v>520</v>
      </c>
      <c r="S28" s="110">
        <v>21</v>
      </c>
      <c r="T28" s="111">
        <v>282</v>
      </c>
      <c r="U28" s="112">
        <v>802</v>
      </c>
      <c r="V28" s="113">
        <v>24</v>
      </c>
      <c r="W28" s="56"/>
    </row>
    <row r="29" spans="1:23" x14ac:dyDescent="0.2">
      <c r="A29" s="114" t="s">
        <v>79</v>
      </c>
      <c r="B29" s="96">
        <v>112</v>
      </c>
      <c r="C29" s="113">
        <v>4</v>
      </c>
      <c r="D29" s="98">
        <v>114</v>
      </c>
      <c r="E29" s="113">
        <v>4</v>
      </c>
      <c r="F29" s="98">
        <v>133</v>
      </c>
      <c r="G29" s="113">
        <v>5</v>
      </c>
      <c r="H29" s="98">
        <v>111</v>
      </c>
      <c r="I29" s="113">
        <v>4</v>
      </c>
      <c r="J29" s="98">
        <v>53</v>
      </c>
      <c r="K29" s="113">
        <v>2</v>
      </c>
      <c r="L29" s="115"/>
      <c r="M29" s="116"/>
      <c r="N29" s="98">
        <v>94</v>
      </c>
      <c r="O29" s="113">
        <v>4</v>
      </c>
      <c r="P29" s="107">
        <v>71</v>
      </c>
      <c r="Q29" s="108">
        <v>90</v>
      </c>
      <c r="R29" s="109">
        <v>523</v>
      </c>
      <c r="S29" s="110">
        <v>19</v>
      </c>
      <c r="T29" s="111">
        <v>255</v>
      </c>
      <c r="U29" s="112">
        <v>778</v>
      </c>
      <c r="V29" s="113">
        <v>23</v>
      </c>
      <c r="W29" s="56"/>
    </row>
    <row r="30" spans="1:23" x14ac:dyDescent="0.2">
      <c r="A30" s="118" t="s">
        <v>80</v>
      </c>
      <c r="B30" s="130">
        <v>117</v>
      </c>
      <c r="C30" s="120">
        <v>5</v>
      </c>
      <c r="D30" s="119">
        <v>114</v>
      </c>
      <c r="E30" s="120">
        <v>4</v>
      </c>
      <c r="F30" s="119">
        <v>108</v>
      </c>
      <c r="G30" s="120">
        <v>4</v>
      </c>
      <c r="H30" s="119">
        <v>124</v>
      </c>
      <c r="I30" s="121">
        <v>5</v>
      </c>
      <c r="J30" s="119">
        <v>103</v>
      </c>
      <c r="K30" s="121">
        <v>4</v>
      </c>
      <c r="L30" s="122"/>
      <c r="M30" s="123"/>
      <c r="N30" s="119">
        <v>52</v>
      </c>
      <c r="O30" s="121">
        <v>2</v>
      </c>
      <c r="P30" s="124">
        <v>88</v>
      </c>
      <c r="Q30" s="125">
        <v>67</v>
      </c>
      <c r="R30" s="126">
        <v>566</v>
      </c>
      <c r="S30" s="127">
        <v>22</v>
      </c>
      <c r="T30" s="128">
        <v>207</v>
      </c>
      <c r="U30" s="129">
        <v>773</v>
      </c>
      <c r="V30" s="120">
        <v>24</v>
      </c>
      <c r="W30" s="56"/>
    </row>
    <row r="31" spans="1:23" x14ac:dyDescent="0.2">
      <c r="A31" s="118" t="s">
        <v>81</v>
      </c>
      <c r="B31" s="130">
        <v>122</v>
      </c>
      <c r="C31" s="120">
        <v>5</v>
      </c>
      <c r="D31" s="119">
        <v>119</v>
      </c>
      <c r="E31" s="120">
        <v>5</v>
      </c>
      <c r="F31" s="119">
        <v>108</v>
      </c>
      <c r="G31" s="120">
        <v>4</v>
      </c>
      <c r="H31" s="119">
        <v>101</v>
      </c>
      <c r="I31" s="121">
        <v>4</v>
      </c>
      <c r="J31" s="119">
        <v>115</v>
      </c>
      <c r="K31" s="121">
        <v>4</v>
      </c>
      <c r="L31" s="122"/>
      <c r="M31" s="123"/>
      <c r="N31" s="119">
        <v>102</v>
      </c>
      <c r="O31" s="121">
        <v>4</v>
      </c>
      <c r="P31" s="124">
        <v>49</v>
      </c>
      <c r="Q31" s="125">
        <v>84</v>
      </c>
      <c r="R31" s="126">
        <v>565</v>
      </c>
      <c r="S31" s="127">
        <v>22</v>
      </c>
      <c r="T31" s="128">
        <v>235</v>
      </c>
      <c r="U31" s="129">
        <v>800</v>
      </c>
      <c r="V31" s="120">
        <v>26</v>
      </c>
      <c r="W31" s="56"/>
    </row>
    <row r="32" spans="1:23" x14ac:dyDescent="0.2">
      <c r="A32" s="118" t="s">
        <v>82</v>
      </c>
      <c r="B32" s="130">
        <v>128</v>
      </c>
      <c r="C32" s="120">
        <v>5</v>
      </c>
      <c r="D32" s="119">
        <v>124</v>
      </c>
      <c r="E32" s="120">
        <v>5</v>
      </c>
      <c r="F32" s="119">
        <v>113</v>
      </c>
      <c r="G32" s="120">
        <v>4</v>
      </c>
      <c r="H32" s="119">
        <v>101</v>
      </c>
      <c r="I32" s="121">
        <v>4</v>
      </c>
      <c r="J32" s="119">
        <v>93</v>
      </c>
      <c r="K32" s="121">
        <v>4</v>
      </c>
      <c r="L32" s="122"/>
      <c r="M32" s="123"/>
      <c r="N32" s="119">
        <v>113</v>
      </c>
      <c r="O32" s="121">
        <v>4</v>
      </c>
      <c r="P32" s="124">
        <v>95</v>
      </c>
      <c r="Q32" s="125">
        <v>47</v>
      </c>
      <c r="R32" s="126">
        <v>559</v>
      </c>
      <c r="S32" s="127">
        <v>22</v>
      </c>
      <c r="T32" s="128">
        <v>255</v>
      </c>
      <c r="U32" s="129">
        <v>814</v>
      </c>
      <c r="V32" s="120">
        <v>26</v>
      </c>
      <c r="W32" s="56"/>
    </row>
    <row r="33" spans="1:23" x14ac:dyDescent="0.2">
      <c r="A33" s="118" t="s">
        <v>83</v>
      </c>
      <c r="B33" s="130">
        <v>124</v>
      </c>
      <c r="C33" s="120">
        <v>5</v>
      </c>
      <c r="D33" s="119">
        <v>130</v>
      </c>
      <c r="E33" s="120">
        <v>5</v>
      </c>
      <c r="F33" s="119">
        <v>118</v>
      </c>
      <c r="G33" s="120">
        <v>5</v>
      </c>
      <c r="H33" s="119">
        <v>105</v>
      </c>
      <c r="I33" s="121">
        <v>4</v>
      </c>
      <c r="J33" s="119">
        <v>93</v>
      </c>
      <c r="K33" s="121">
        <v>4</v>
      </c>
      <c r="L33" s="122"/>
      <c r="M33" s="123"/>
      <c r="N33" s="119">
        <v>92</v>
      </c>
      <c r="O33" s="121">
        <v>4</v>
      </c>
      <c r="P33" s="124">
        <v>106</v>
      </c>
      <c r="Q33" s="125">
        <v>90</v>
      </c>
      <c r="R33" s="126">
        <v>570</v>
      </c>
      <c r="S33" s="127">
        <v>23</v>
      </c>
      <c r="T33" s="128">
        <v>288</v>
      </c>
      <c r="U33" s="129">
        <v>858</v>
      </c>
      <c r="V33" s="120">
        <v>27</v>
      </c>
      <c r="W33" s="56"/>
    </row>
    <row r="34" spans="1:23" x14ac:dyDescent="0.2">
      <c r="A34" s="118" t="s">
        <v>84</v>
      </c>
      <c r="B34" s="130">
        <v>122</v>
      </c>
      <c r="C34" s="120">
        <v>5</v>
      </c>
      <c r="D34" s="119">
        <v>126</v>
      </c>
      <c r="E34" s="120">
        <v>5</v>
      </c>
      <c r="F34" s="119">
        <v>124</v>
      </c>
      <c r="G34" s="120">
        <v>5</v>
      </c>
      <c r="H34" s="119">
        <v>110</v>
      </c>
      <c r="I34" s="121">
        <v>4</v>
      </c>
      <c r="J34" s="119">
        <v>97</v>
      </c>
      <c r="K34" s="121">
        <v>4</v>
      </c>
      <c r="L34" s="122"/>
      <c r="M34" s="123"/>
      <c r="N34" s="119">
        <v>92</v>
      </c>
      <c r="O34" s="121">
        <v>4</v>
      </c>
      <c r="P34" s="124">
        <v>86</v>
      </c>
      <c r="Q34" s="125">
        <v>101</v>
      </c>
      <c r="R34" s="126">
        <v>579</v>
      </c>
      <c r="S34" s="127">
        <v>23</v>
      </c>
      <c r="T34" s="128">
        <v>279</v>
      </c>
      <c r="U34" s="129">
        <v>858</v>
      </c>
      <c r="V34" s="120">
        <v>27</v>
      </c>
      <c r="W34" s="56"/>
    </row>
    <row r="35" spans="1:23" x14ac:dyDescent="0.2">
      <c r="A35" s="118" t="s">
        <v>85</v>
      </c>
      <c r="B35" s="130">
        <v>123</v>
      </c>
      <c r="C35" s="120">
        <v>5</v>
      </c>
      <c r="D35" s="119">
        <v>124</v>
      </c>
      <c r="E35" s="120">
        <v>5</v>
      </c>
      <c r="F35" s="119">
        <v>120</v>
      </c>
      <c r="G35" s="120">
        <v>5</v>
      </c>
      <c r="H35" s="119">
        <v>116</v>
      </c>
      <c r="I35" s="121">
        <v>4</v>
      </c>
      <c r="J35" s="119">
        <v>102</v>
      </c>
      <c r="K35" s="121">
        <v>4</v>
      </c>
      <c r="L35" s="122"/>
      <c r="M35" s="123"/>
      <c r="N35" s="119">
        <v>96</v>
      </c>
      <c r="O35" s="121">
        <v>4</v>
      </c>
      <c r="P35" s="124">
        <v>86</v>
      </c>
      <c r="Q35" s="125">
        <v>82</v>
      </c>
      <c r="R35" s="126">
        <v>585</v>
      </c>
      <c r="S35" s="127">
        <v>23</v>
      </c>
      <c r="T35" s="128">
        <v>264</v>
      </c>
      <c r="U35" s="129">
        <v>849</v>
      </c>
      <c r="V35" s="120">
        <v>27</v>
      </c>
      <c r="W35" s="56"/>
    </row>
    <row r="36" spans="1:23" x14ac:dyDescent="0.2">
      <c r="A36" s="118" t="s">
        <v>86</v>
      </c>
      <c r="B36" s="130">
        <v>113</v>
      </c>
      <c r="C36" s="120">
        <v>4</v>
      </c>
      <c r="D36" s="119">
        <v>125</v>
      </c>
      <c r="E36" s="120">
        <v>5</v>
      </c>
      <c r="F36" s="119">
        <v>118</v>
      </c>
      <c r="G36" s="120">
        <v>5</v>
      </c>
      <c r="H36" s="119">
        <v>112</v>
      </c>
      <c r="I36" s="121">
        <v>4</v>
      </c>
      <c r="J36" s="119">
        <v>107</v>
      </c>
      <c r="K36" s="121">
        <v>4</v>
      </c>
      <c r="L36" s="122"/>
      <c r="M36" s="123"/>
      <c r="N36" s="119">
        <v>101</v>
      </c>
      <c r="O36" s="121">
        <v>4</v>
      </c>
      <c r="P36" s="124">
        <v>90</v>
      </c>
      <c r="Q36" s="125">
        <v>82</v>
      </c>
      <c r="R36" s="126">
        <v>575</v>
      </c>
      <c r="S36" s="127">
        <v>22</v>
      </c>
      <c r="T36" s="128">
        <v>273</v>
      </c>
      <c r="U36" s="129">
        <v>848</v>
      </c>
      <c r="V36" s="120">
        <v>26</v>
      </c>
      <c r="W36" s="56"/>
    </row>
    <row r="37" spans="1:23" ht="12.75" customHeight="1" x14ac:dyDescent="0.2">
      <c r="A37" s="118" t="s">
        <v>87</v>
      </c>
      <c r="B37" s="130">
        <v>111</v>
      </c>
      <c r="C37" s="120">
        <v>4</v>
      </c>
      <c r="D37" s="119">
        <v>115</v>
      </c>
      <c r="E37" s="120">
        <v>4</v>
      </c>
      <c r="F37" s="119">
        <v>119</v>
      </c>
      <c r="G37" s="120">
        <v>5</v>
      </c>
      <c r="H37" s="119">
        <v>110</v>
      </c>
      <c r="I37" s="121">
        <v>4</v>
      </c>
      <c r="J37" s="119">
        <v>104</v>
      </c>
      <c r="K37" s="121">
        <v>4</v>
      </c>
      <c r="L37" s="122"/>
      <c r="M37" s="123"/>
      <c r="N37" s="119">
        <v>105</v>
      </c>
      <c r="O37" s="121">
        <v>4</v>
      </c>
      <c r="P37" s="124">
        <v>94</v>
      </c>
      <c r="Q37" s="125">
        <v>85</v>
      </c>
      <c r="R37" s="126">
        <v>559</v>
      </c>
      <c r="S37" s="127">
        <v>21</v>
      </c>
      <c r="T37" s="128">
        <v>284</v>
      </c>
      <c r="U37" s="129">
        <v>843</v>
      </c>
      <c r="V37" s="120">
        <v>25</v>
      </c>
      <c r="W37" s="56"/>
    </row>
    <row r="38" spans="1:23" ht="12.75" customHeight="1" x14ac:dyDescent="0.2">
      <c r="A38" s="118" t="s">
        <v>88</v>
      </c>
      <c r="B38" s="130">
        <v>128</v>
      </c>
      <c r="C38" s="120">
        <v>5</v>
      </c>
      <c r="D38" s="119">
        <v>113</v>
      </c>
      <c r="E38" s="120">
        <v>4</v>
      </c>
      <c r="F38" s="119">
        <v>109</v>
      </c>
      <c r="G38" s="120">
        <v>4</v>
      </c>
      <c r="H38" s="119">
        <v>111</v>
      </c>
      <c r="I38" s="121">
        <v>4</v>
      </c>
      <c r="J38" s="119">
        <v>102</v>
      </c>
      <c r="K38" s="121">
        <v>4</v>
      </c>
      <c r="L38" s="122"/>
      <c r="M38" s="123"/>
      <c r="N38" s="119">
        <v>102</v>
      </c>
      <c r="O38" s="121">
        <v>4</v>
      </c>
      <c r="P38" s="124">
        <v>98</v>
      </c>
      <c r="Q38" s="125">
        <v>89</v>
      </c>
      <c r="R38" s="126">
        <v>563</v>
      </c>
      <c r="S38" s="127">
        <v>21</v>
      </c>
      <c r="T38" s="128">
        <v>289</v>
      </c>
      <c r="U38" s="129">
        <v>852</v>
      </c>
      <c r="V38" s="120">
        <v>25</v>
      </c>
      <c r="W38" s="56"/>
    </row>
    <row r="39" spans="1:23" ht="12.75" customHeight="1" x14ac:dyDescent="0.2">
      <c r="A39" s="118" t="s">
        <v>89</v>
      </c>
      <c r="B39" s="130">
        <v>130</v>
      </c>
      <c r="C39" s="120">
        <v>5</v>
      </c>
      <c r="D39" s="119">
        <v>130</v>
      </c>
      <c r="E39" s="120">
        <v>5</v>
      </c>
      <c r="F39" s="119">
        <v>108</v>
      </c>
      <c r="G39" s="120">
        <v>4</v>
      </c>
      <c r="H39" s="119">
        <v>102</v>
      </c>
      <c r="I39" s="121">
        <v>4</v>
      </c>
      <c r="J39" s="119">
        <v>103</v>
      </c>
      <c r="K39" s="121">
        <v>4</v>
      </c>
      <c r="L39" s="122"/>
      <c r="M39" s="123"/>
      <c r="N39" s="119">
        <v>101</v>
      </c>
      <c r="O39" s="121">
        <v>4</v>
      </c>
      <c r="P39" s="124">
        <v>95</v>
      </c>
      <c r="Q39" s="125">
        <v>93</v>
      </c>
      <c r="R39" s="126">
        <v>573</v>
      </c>
      <c r="S39" s="127">
        <v>22</v>
      </c>
      <c r="T39" s="128">
        <v>289</v>
      </c>
      <c r="U39" s="129">
        <v>862</v>
      </c>
      <c r="V39" s="120">
        <v>26</v>
      </c>
      <c r="W39" s="56"/>
    </row>
    <row r="40" spans="1:23" ht="12.75" customHeight="1" x14ac:dyDescent="0.2">
      <c r="A40" s="118" t="s">
        <v>90</v>
      </c>
      <c r="B40" s="130">
        <v>132</v>
      </c>
      <c r="C40" s="120">
        <v>5</v>
      </c>
      <c r="D40" s="119">
        <v>132</v>
      </c>
      <c r="E40" s="120">
        <v>5</v>
      </c>
      <c r="F40" s="119">
        <v>124</v>
      </c>
      <c r="G40" s="120">
        <v>5</v>
      </c>
      <c r="H40" s="119">
        <v>101</v>
      </c>
      <c r="I40" s="121">
        <v>4</v>
      </c>
      <c r="J40" s="119">
        <v>94</v>
      </c>
      <c r="K40" s="121">
        <v>4</v>
      </c>
      <c r="L40" s="122"/>
      <c r="M40" s="123"/>
      <c r="N40" s="119">
        <v>102</v>
      </c>
      <c r="O40" s="121">
        <v>4</v>
      </c>
      <c r="P40" s="124">
        <v>94</v>
      </c>
      <c r="Q40" s="125">
        <v>90</v>
      </c>
      <c r="R40" s="126">
        <v>583</v>
      </c>
      <c r="S40" s="127">
        <v>23</v>
      </c>
      <c r="T40" s="128">
        <v>286</v>
      </c>
      <c r="U40" s="129">
        <v>869</v>
      </c>
      <c r="V40" s="120">
        <v>27</v>
      </c>
      <c r="W40" s="56"/>
    </row>
    <row r="41" spans="1:23" ht="12.75" customHeight="1" x14ac:dyDescent="0.2">
      <c r="A41" s="118" t="s">
        <v>91</v>
      </c>
      <c r="B41" s="130">
        <v>132</v>
      </c>
      <c r="C41" s="120">
        <v>5</v>
      </c>
      <c r="D41" s="119">
        <v>134</v>
      </c>
      <c r="E41" s="120">
        <v>5</v>
      </c>
      <c r="F41" s="119">
        <v>126</v>
      </c>
      <c r="G41" s="120">
        <v>5</v>
      </c>
      <c r="H41" s="119">
        <v>116</v>
      </c>
      <c r="I41" s="121">
        <v>4</v>
      </c>
      <c r="J41" s="119">
        <v>93</v>
      </c>
      <c r="K41" s="121">
        <v>4</v>
      </c>
      <c r="L41" s="122"/>
      <c r="M41" s="123"/>
      <c r="N41" s="119">
        <v>93</v>
      </c>
      <c r="O41" s="121">
        <v>4</v>
      </c>
      <c r="P41" s="124">
        <v>95</v>
      </c>
      <c r="Q41" s="125">
        <v>89</v>
      </c>
      <c r="R41" s="126">
        <v>601</v>
      </c>
      <c r="S41" s="127">
        <v>23</v>
      </c>
      <c r="T41" s="128">
        <v>277</v>
      </c>
      <c r="U41" s="129">
        <v>878</v>
      </c>
      <c r="V41" s="120">
        <v>27</v>
      </c>
      <c r="W41" s="56"/>
    </row>
    <row r="42" spans="1:23" ht="12.75" customHeight="1" x14ac:dyDescent="0.2">
      <c r="A42" s="118" t="s">
        <v>92</v>
      </c>
      <c r="B42" s="130">
        <v>132</v>
      </c>
      <c r="C42" s="120">
        <v>5</v>
      </c>
      <c r="D42" s="119">
        <v>134</v>
      </c>
      <c r="E42" s="120">
        <v>5</v>
      </c>
      <c r="F42" s="119">
        <v>128</v>
      </c>
      <c r="G42" s="120">
        <v>5</v>
      </c>
      <c r="H42" s="119">
        <v>118</v>
      </c>
      <c r="I42" s="121">
        <v>5</v>
      </c>
      <c r="J42" s="119">
        <v>107</v>
      </c>
      <c r="K42" s="121">
        <v>4</v>
      </c>
      <c r="L42" s="122"/>
      <c r="M42" s="123"/>
      <c r="N42" s="119">
        <v>92</v>
      </c>
      <c r="O42" s="121">
        <v>4</v>
      </c>
      <c r="P42" s="124">
        <v>87</v>
      </c>
      <c r="Q42" s="125">
        <v>90</v>
      </c>
      <c r="R42" s="126">
        <v>619</v>
      </c>
      <c r="S42" s="127">
        <v>24</v>
      </c>
      <c r="T42" s="128">
        <v>269</v>
      </c>
      <c r="U42" s="129">
        <v>888</v>
      </c>
      <c r="V42" s="120">
        <v>28</v>
      </c>
      <c r="W42" s="56"/>
    </row>
    <row r="43" spans="1:23" ht="12.75" customHeight="1" x14ac:dyDescent="0.2">
      <c r="A43" s="118" t="s">
        <v>93</v>
      </c>
      <c r="B43" s="130">
        <v>132</v>
      </c>
      <c r="C43" s="120">
        <v>5</v>
      </c>
      <c r="D43" s="119">
        <v>134</v>
      </c>
      <c r="E43" s="120">
        <v>5</v>
      </c>
      <c r="F43" s="119">
        <v>128</v>
      </c>
      <c r="G43" s="120">
        <v>5</v>
      </c>
      <c r="H43" s="119">
        <v>119</v>
      </c>
      <c r="I43" s="121">
        <v>5</v>
      </c>
      <c r="J43" s="119">
        <v>109</v>
      </c>
      <c r="K43" s="121">
        <v>4</v>
      </c>
      <c r="L43" s="122"/>
      <c r="M43" s="123"/>
      <c r="N43" s="119">
        <v>105</v>
      </c>
      <c r="O43" s="121">
        <v>4</v>
      </c>
      <c r="P43" s="124">
        <v>86</v>
      </c>
      <c r="Q43" s="125">
        <v>83</v>
      </c>
      <c r="R43" s="126">
        <v>622</v>
      </c>
      <c r="S43" s="127">
        <v>24</v>
      </c>
      <c r="T43" s="128">
        <v>274</v>
      </c>
      <c r="U43" s="129">
        <v>896</v>
      </c>
      <c r="V43" s="120">
        <v>28</v>
      </c>
      <c r="W43" s="56"/>
    </row>
    <row r="44" spans="1:23" ht="12.75" customHeight="1" x14ac:dyDescent="0.2">
      <c r="A44" s="118" t="s">
        <v>94</v>
      </c>
      <c r="B44" s="130">
        <v>130</v>
      </c>
      <c r="C44" s="120">
        <v>5</v>
      </c>
      <c r="D44" s="119">
        <v>134</v>
      </c>
      <c r="E44" s="120">
        <v>5</v>
      </c>
      <c r="F44" s="119">
        <v>128</v>
      </c>
      <c r="G44" s="120">
        <v>5</v>
      </c>
      <c r="H44" s="119">
        <v>119</v>
      </c>
      <c r="I44" s="121">
        <v>5</v>
      </c>
      <c r="J44" s="119">
        <v>110</v>
      </c>
      <c r="K44" s="121">
        <v>4</v>
      </c>
      <c r="L44" s="122"/>
      <c r="M44" s="123"/>
      <c r="N44" s="119">
        <v>107</v>
      </c>
      <c r="O44" s="121">
        <v>4</v>
      </c>
      <c r="P44" s="124">
        <v>98</v>
      </c>
      <c r="Q44" s="125">
        <v>82</v>
      </c>
      <c r="R44" s="126">
        <v>621</v>
      </c>
      <c r="S44" s="127">
        <v>24</v>
      </c>
      <c r="T44" s="128">
        <v>287</v>
      </c>
      <c r="U44" s="129">
        <v>908</v>
      </c>
      <c r="V44" s="120">
        <v>28</v>
      </c>
      <c r="W44" s="56"/>
    </row>
    <row r="45" spans="1:23" ht="12.75" customHeight="1" x14ac:dyDescent="0.2">
      <c r="A45" s="118" t="s">
        <v>95</v>
      </c>
      <c r="B45" s="130">
        <v>130</v>
      </c>
      <c r="C45" s="120">
        <v>5</v>
      </c>
      <c r="D45" s="119">
        <v>132</v>
      </c>
      <c r="E45" s="120">
        <v>5</v>
      </c>
      <c r="F45" s="119">
        <v>128</v>
      </c>
      <c r="G45" s="120">
        <v>5</v>
      </c>
      <c r="H45" s="119">
        <v>119</v>
      </c>
      <c r="I45" s="121">
        <v>5</v>
      </c>
      <c r="J45" s="119">
        <v>110</v>
      </c>
      <c r="K45" s="121">
        <v>4</v>
      </c>
      <c r="L45" s="122"/>
      <c r="M45" s="123"/>
      <c r="N45" s="119">
        <v>108</v>
      </c>
      <c r="O45" s="121">
        <v>4</v>
      </c>
      <c r="P45" s="124">
        <v>100</v>
      </c>
      <c r="Q45" s="125">
        <v>93</v>
      </c>
      <c r="R45" s="126">
        <v>619</v>
      </c>
      <c r="S45" s="127">
        <v>24</v>
      </c>
      <c r="T45" s="128">
        <v>301</v>
      </c>
      <c r="U45" s="129">
        <v>920</v>
      </c>
      <c r="V45" s="120">
        <v>28</v>
      </c>
      <c r="W45" s="56"/>
    </row>
    <row r="46" spans="1:23" ht="12.75" customHeight="1" x14ac:dyDescent="0.2">
      <c r="A46" s="118" t="s">
        <v>96</v>
      </c>
      <c r="B46" s="130">
        <v>128</v>
      </c>
      <c r="C46" s="120">
        <v>5</v>
      </c>
      <c r="D46" s="119">
        <v>132</v>
      </c>
      <c r="E46" s="120">
        <v>5</v>
      </c>
      <c r="F46" s="119">
        <v>126</v>
      </c>
      <c r="G46" s="120">
        <v>5</v>
      </c>
      <c r="H46" s="119">
        <v>119</v>
      </c>
      <c r="I46" s="121">
        <v>5</v>
      </c>
      <c r="J46" s="119">
        <v>110</v>
      </c>
      <c r="K46" s="121">
        <v>4</v>
      </c>
      <c r="L46" s="122"/>
      <c r="M46" s="123"/>
      <c r="N46" s="119">
        <v>108</v>
      </c>
      <c r="O46" s="121">
        <v>4</v>
      </c>
      <c r="P46" s="124">
        <v>101</v>
      </c>
      <c r="Q46" s="125">
        <v>95</v>
      </c>
      <c r="R46" s="126">
        <v>615</v>
      </c>
      <c r="S46" s="127">
        <v>24</v>
      </c>
      <c r="T46" s="128">
        <v>304</v>
      </c>
      <c r="U46" s="129">
        <v>919</v>
      </c>
      <c r="V46" s="120">
        <v>28</v>
      </c>
      <c r="W46" s="56"/>
    </row>
    <row r="47" spans="1:23" ht="12.75" customHeight="1" x14ac:dyDescent="0.2">
      <c r="A47" s="118" t="s">
        <v>97</v>
      </c>
      <c r="B47" s="130">
        <v>126</v>
      </c>
      <c r="C47" s="120">
        <v>5</v>
      </c>
      <c r="D47" s="119">
        <v>130</v>
      </c>
      <c r="E47" s="120">
        <v>5</v>
      </c>
      <c r="F47" s="119">
        <v>126</v>
      </c>
      <c r="G47" s="120">
        <v>5</v>
      </c>
      <c r="H47" s="119">
        <v>118</v>
      </c>
      <c r="I47" s="121">
        <v>5</v>
      </c>
      <c r="J47" s="119">
        <v>110</v>
      </c>
      <c r="K47" s="121">
        <v>4</v>
      </c>
      <c r="L47" s="122"/>
      <c r="M47" s="123"/>
      <c r="N47" s="119">
        <v>108</v>
      </c>
      <c r="O47" s="121">
        <v>4</v>
      </c>
      <c r="P47" s="124">
        <v>101</v>
      </c>
      <c r="Q47" s="125">
        <v>96</v>
      </c>
      <c r="R47" s="126">
        <v>610</v>
      </c>
      <c r="S47" s="127">
        <v>24</v>
      </c>
      <c r="T47" s="128">
        <v>305</v>
      </c>
      <c r="U47" s="129">
        <v>915</v>
      </c>
      <c r="V47" s="120">
        <v>28</v>
      </c>
      <c r="W47" s="56"/>
    </row>
    <row r="48" spans="1:23" ht="12.75" customHeight="1" x14ac:dyDescent="0.2">
      <c r="A48" s="131" t="s">
        <v>98</v>
      </c>
      <c r="B48" s="180">
        <v>124</v>
      </c>
      <c r="C48" s="132">
        <v>5</v>
      </c>
      <c r="D48" s="133">
        <v>128</v>
      </c>
      <c r="E48" s="132">
        <v>5</v>
      </c>
      <c r="F48" s="133">
        <v>124</v>
      </c>
      <c r="G48" s="132">
        <v>5</v>
      </c>
      <c r="H48" s="133">
        <v>118</v>
      </c>
      <c r="I48" s="134">
        <v>5</v>
      </c>
      <c r="J48" s="133">
        <v>109</v>
      </c>
      <c r="K48" s="134">
        <v>4</v>
      </c>
      <c r="L48" s="135"/>
      <c r="M48" s="136"/>
      <c r="N48" s="133">
        <v>108</v>
      </c>
      <c r="O48" s="134">
        <v>4</v>
      </c>
      <c r="P48" s="137">
        <v>101</v>
      </c>
      <c r="Q48" s="138">
        <v>96</v>
      </c>
      <c r="R48" s="139">
        <v>603</v>
      </c>
      <c r="S48" s="140">
        <v>24</v>
      </c>
      <c r="T48" s="141">
        <v>305</v>
      </c>
      <c r="U48" s="142">
        <v>908</v>
      </c>
      <c r="V48" s="132">
        <v>28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O16">
    <cfRule type="expression" dxfId="13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123</v>
      </c>
      <c r="C8" s="80">
        <v>4</v>
      </c>
      <c r="D8" s="81">
        <v>93</v>
      </c>
      <c r="E8" s="80">
        <v>3</v>
      </c>
      <c r="F8" s="81">
        <v>101</v>
      </c>
      <c r="G8" s="80">
        <v>4</v>
      </c>
      <c r="H8" s="81">
        <v>95</v>
      </c>
      <c r="I8" s="80">
        <v>4</v>
      </c>
      <c r="J8" s="81">
        <v>112</v>
      </c>
      <c r="K8" s="80">
        <v>5</v>
      </c>
      <c r="L8" s="81">
        <v>88</v>
      </c>
      <c r="M8" s="80">
        <v>4</v>
      </c>
      <c r="N8" s="81">
        <v>72</v>
      </c>
      <c r="O8" s="80">
        <v>4</v>
      </c>
      <c r="P8" s="82">
        <v>66</v>
      </c>
      <c r="Q8" s="80">
        <v>26</v>
      </c>
      <c r="R8" s="83">
        <v>612</v>
      </c>
      <c r="S8" s="84">
        <v>24</v>
      </c>
      <c r="T8" s="85">
        <v>164</v>
      </c>
      <c r="U8" s="83">
        <v>776</v>
      </c>
      <c r="V8" s="84">
        <v>28</v>
      </c>
      <c r="W8" s="56"/>
    </row>
    <row r="9" spans="1:23" x14ac:dyDescent="0.2">
      <c r="A9" s="86" t="s">
        <v>59</v>
      </c>
      <c r="B9" s="87">
        <v>106</v>
      </c>
      <c r="C9" s="88">
        <v>4</v>
      </c>
      <c r="D9" s="89">
        <v>121</v>
      </c>
      <c r="E9" s="88">
        <v>4</v>
      </c>
      <c r="F9" s="89">
        <v>88</v>
      </c>
      <c r="G9" s="88">
        <v>3</v>
      </c>
      <c r="H9" s="89">
        <v>97</v>
      </c>
      <c r="I9" s="88">
        <v>4</v>
      </c>
      <c r="J9" s="89">
        <v>85</v>
      </c>
      <c r="K9" s="88">
        <v>3</v>
      </c>
      <c r="L9" s="89">
        <v>112</v>
      </c>
      <c r="M9" s="88">
        <v>4</v>
      </c>
      <c r="N9" s="89">
        <v>76</v>
      </c>
      <c r="O9" s="88">
        <v>3</v>
      </c>
      <c r="P9" s="90">
        <v>75</v>
      </c>
      <c r="Q9" s="88">
        <v>58</v>
      </c>
      <c r="R9" s="83">
        <v>609</v>
      </c>
      <c r="S9" s="84">
        <v>22</v>
      </c>
      <c r="T9" s="85">
        <v>209</v>
      </c>
      <c r="U9" s="83">
        <v>818</v>
      </c>
      <c r="V9" s="84">
        <v>25</v>
      </c>
      <c r="W9" s="56"/>
    </row>
    <row r="10" spans="1:23" x14ac:dyDescent="0.2">
      <c r="A10" s="86" t="s">
        <v>60</v>
      </c>
      <c r="B10" s="87">
        <v>124</v>
      </c>
      <c r="C10" s="88">
        <v>4</v>
      </c>
      <c r="D10" s="89">
        <v>105</v>
      </c>
      <c r="E10" s="88">
        <v>4</v>
      </c>
      <c r="F10" s="89">
        <v>119</v>
      </c>
      <c r="G10" s="88">
        <v>4</v>
      </c>
      <c r="H10" s="89">
        <v>74</v>
      </c>
      <c r="I10" s="88">
        <v>3</v>
      </c>
      <c r="J10" s="89">
        <v>95</v>
      </c>
      <c r="K10" s="88">
        <v>4</v>
      </c>
      <c r="L10" s="89">
        <v>75</v>
      </c>
      <c r="M10" s="88">
        <v>3</v>
      </c>
      <c r="N10" s="89">
        <v>100</v>
      </c>
      <c r="O10" s="88">
        <v>4</v>
      </c>
      <c r="P10" s="90">
        <v>73</v>
      </c>
      <c r="Q10" s="88">
        <v>68</v>
      </c>
      <c r="R10" s="83">
        <v>592</v>
      </c>
      <c r="S10" s="84">
        <v>22</v>
      </c>
      <c r="T10" s="85">
        <v>241</v>
      </c>
      <c r="U10" s="83">
        <v>833</v>
      </c>
      <c r="V10" s="84">
        <v>26</v>
      </c>
      <c r="W10" s="56"/>
    </row>
    <row r="11" spans="1:23" x14ac:dyDescent="0.2">
      <c r="A11" s="86" t="s">
        <v>61</v>
      </c>
      <c r="B11" s="87">
        <v>114</v>
      </c>
      <c r="C11" s="88">
        <v>4</v>
      </c>
      <c r="D11" s="89">
        <v>119</v>
      </c>
      <c r="E11" s="88">
        <v>4</v>
      </c>
      <c r="F11" s="89">
        <v>110</v>
      </c>
      <c r="G11" s="88">
        <v>4</v>
      </c>
      <c r="H11" s="89">
        <v>106</v>
      </c>
      <c r="I11" s="88">
        <v>4</v>
      </c>
      <c r="J11" s="89">
        <v>70</v>
      </c>
      <c r="K11" s="88">
        <v>3</v>
      </c>
      <c r="L11" s="89">
        <v>88</v>
      </c>
      <c r="M11" s="88">
        <v>3</v>
      </c>
      <c r="N11" s="89">
        <v>69</v>
      </c>
      <c r="O11" s="88">
        <v>3</v>
      </c>
      <c r="P11" s="90">
        <v>101</v>
      </c>
      <c r="Q11" s="88">
        <v>66</v>
      </c>
      <c r="R11" s="83">
        <v>607</v>
      </c>
      <c r="S11" s="84">
        <v>22</v>
      </c>
      <c r="T11" s="85">
        <v>236</v>
      </c>
      <c r="U11" s="83">
        <v>843</v>
      </c>
      <c r="V11" s="84">
        <v>25</v>
      </c>
      <c r="W11" s="56"/>
    </row>
    <row r="12" spans="1:23" x14ac:dyDescent="0.2">
      <c r="A12" s="86" t="s">
        <v>62</v>
      </c>
      <c r="B12" s="87">
        <v>106</v>
      </c>
      <c r="C12" s="88">
        <v>4</v>
      </c>
      <c r="D12" s="89">
        <v>105</v>
      </c>
      <c r="E12" s="88">
        <v>4</v>
      </c>
      <c r="F12" s="89">
        <v>125</v>
      </c>
      <c r="G12" s="88">
        <v>4</v>
      </c>
      <c r="H12" s="89">
        <v>88</v>
      </c>
      <c r="I12" s="88">
        <v>3</v>
      </c>
      <c r="J12" s="89">
        <v>105</v>
      </c>
      <c r="K12" s="88">
        <v>4</v>
      </c>
      <c r="L12" s="89">
        <v>72</v>
      </c>
      <c r="M12" s="88">
        <v>3</v>
      </c>
      <c r="N12" s="89">
        <v>69</v>
      </c>
      <c r="O12" s="88">
        <v>3</v>
      </c>
      <c r="P12" s="90">
        <v>64</v>
      </c>
      <c r="Q12" s="88">
        <v>88</v>
      </c>
      <c r="R12" s="83">
        <v>601</v>
      </c>
      <c r="S12" s="84">
        <v>22</v>
      </c>
      <c r="T12" s="85">
        <v>221</v>
      </c>
      <c r="U12" s="83">
        <v>822</v>
      </c>
      <c r="V12" s="84">
        <v>25</v>
      </c>
      <c r="W12" s="56"/>
    </row>
    <row r="13" spans="1:23" x14ac:dyDescent="0.2">
      <c r="A13" s="86" t="s">
        <v>63</v>
      </c>
      <c r="B13" s="177">
        <v>97</v>
      </c>
      <c r="C13" s="178">
        <v>4</v>
      </c>
      <c r="D13" s="179">
        <v>95</v>
      </c>
      <c r="E13" s="178">
        <v>4</v>
      </c>
      <c r="F13" s="179">
        <v>110</v>
      </c>
      <c r="G13" s="178">
        <v>4</v>
      </c>
      <c r="H13" s="179">
        <v>91</v>
      </c>
      <c r="I13" s="178">
        <v>3</v>
      </c>
      <c r="J13" s="89">
        <v>85</v>
      </c>
      <c r="K13" s="88">
        <v>3</v>
      </c>
      <c r="L13" s="89">
        <v>93</v>
      </c>
      <c r="M13" s="88">
        <v>4</v>
      </c>
      <c r="N13" s="89">
        <v>55</v>
      </c>
      <c r="O13" s="88">
        <v>2</v>
      </c>
      <c r="P13" s="90">
        <v>64</v>
      </c>
      <c r="Q13" s="88">
        <v>60</v>
      </c>
      <c r="R13" s="83">
        <v>571</v>
      </c>
      <c r="S13" s="84">
        <v>22</v>
      </c>
      <c r="T13" s="85">
        <v>179</v>
      </c>
      <c r="U13" s="83">
        <v>750</v>
      </c>
      <c r="V13" s="84">
        <v>24</v>
      </c>
      <c r="W13" s="56"/>
    </row>
    <row r="14" spans="1:23" x14ac:dyDescent="0.2">
      <c r="A14" s="86" t="s">
        <v>64</v>
      </c>
      <c r="B14" s="91">
        <v>107</v>
      </c>
      <c r="C14" s="92">
        <v>4</v>
      </c>
      <c r="D14" s="89">
        <v>91</v>
      </c>
      <c r="E14" s="88">
        <v>4</v>
      </c>
      <c r="F14" s="89">
        <v>97</v>
      </c>
      <c r="G14" s="88">
        <v>4</v>
      </c>
      <c r="H14" s="89">
        <v>105</v>
      </c>
      <c r="I14" s="88">
        <v>4</v>
      </c>
      <c r="J14" s="89">
        <v>84</v>
      </c>
      <c r="K14" s="88">
        <v>3</v>
      </c>
      <c r="L14" s="89">
        <v>66</v>
      </c>
      <c r="M14" s="88">
        <v>3</v>
      </c>
      <c r="N14" s="89">
        <v>82</v>
      </c>
      <c r="O14" s="88">
        <v>3</v>
      </c>
      <c r="P14" s="90">
        <v>49</v>
      </c>
      <c r="Q14" s="88">
        <v>62</v>
      </c>
      <c r="R14" s="83">
        <v>550</v>
      </c>
      <c r="S14" s="84">
        <v>22</v>
      </c>
      <c r="T14" s="85">
        <v>193</v>
      </c>
      <c r="U14" s="83">
        <v>743</v>
      </c>
      <c r="V14" s="84">
        <v>25</v>
      </c>
      <c r="W14" s="56"/>
    </row>
    <row r="15" spans="1:23" x14ac:dyDescent="0.2">
      <c r="A15" s="93" t="s">
        <v>65</v>
      </c>
      <c r="B15" s="91">
        <v>94</v>
      </c>
      <c r="C15" s="92">
        <v>3</v>
      </c>
      <c r="D15" s="94">
        <v>111</v>
      </c>
      <c r="E15" s="92">
        <v>4</v>
      </c>
      <c r="F15" s="89">
        <v>88</v>
      </c>
      <c r="G15" s="88">
        <v>3</v>
      </c>
      <c r="H15" s="89">
        <v>99</v>
      </c>
      <c r="I15" s="88">
        <v>4</v>
      </c>
      <c r="J15" s="89">
        <v>82</v>
      </c>
      <c r="K15" s="88">
        <v>3</v>
      </c>
      <c r="L15" s="89">
        <v>67</v>
      </c>
      <c r="M15" s="88">
        <v>3</v>
      </c>
      <c r="N15" s="89">
        <v>60</v>
      </c>
      <c r="O15" s="88">
        <v>3</v>
      </c>
      <c r="P15" s="90">
        <v>67</v>
      </c>
      <c r="Q15" s="88">
        <v>48</v>
      </c>
      <c r="R15" s="83">
        <v>541</v>
      </c>
      <c r="S15" s="84">
        <v>20</v>
      </c>
      <c r="T15" s="85">
        <v>175</v>
      </c>
      <c r="U15" s="83">
        <v>716</v>
      </c>
      <c r="V15" s="84">
        <v>23</v>
      </c>
      <c r="W15" s="56"/>
    </row>
    <row r="16" spans="1:23" x14ac:dyDescent="0.2">
      <c r="A16" s="93" t="s">
        <v>66</v>
      </c>
      <c r="B16" s="96">
        <v>63</v>
      </c>
      <c r="C16" s="97">
        <v>2</v>
      </c>
      <c r="D16" s="98">
        <v>96</v>
      </c>
      <c r="E16" s="97">
        <v>3</v>
      </c>
      <c r="F16" s="98">
        <v>98</v>
      </c>
      <c r="G16" s="97">
        <v>4</v>
      </c>
      <c r="H16" s="100">
        <v>78</v>
      </c>
      <c r="I16" s="101">
        <v>3</v>
      </c>
      <c r="J16" s="100">
        <v>98</v>
      </c>
      <c r="K16" s="101">
        <v>3</v>
      </c>
      <c r="L16" s="100">
        <v>75</v>
      </c>
      <c r="M16" s="101">
        <v>3</v>
      </c>
      <c r="N16" s="100">
        <v>60</v>
      </c>
      <c r="O16" s="101">
        <v>2</v>
      </c>
      <c r="P16" s="102">
        <v>59</v>
      </c>
      <c r="Q16" s="103">
        <v>63</v>
      </c>
      <c r="R16" s="83">
        <v>508</v>
      </c>
      <c r="S16" s="84">
        <v>18</v>
      </c>
      <c r="T16" s="85">
        <v>182</v>
      </c>
      <c r="U16" s="83">
        <v>690</v>
      </c>
      <c r="V16" s="84">
        <v>20</v>
      </c>
      <c r="W16" s="56"/>
    </row>
    <row r="17" spans="1:23" x14ac:dyDescent="0.2">
      <c r="A17" s="93" t="s">
        <v>67</v>
      </c>
      <c r="B17" s="96">
        <v>72</v>
      </c>
      <c r="C17" s="97">
        <v>3</v>
      </c>
      <c r="D17" s="98">
        <v>60</v>
      </c>
      <c r="E17" s="97">
        <v>2</v>
      </c>
      <c r="F17" s="98">
        <v>94</v>
      </c>
      <c r="G17" s="97">
        <v>4</v>
      </c>
      <c r="H17" s="98">
        <v>90</v>
      </c>
      <c r="I17" s="97">
        <v>4</v>
      </c>
      <c r="J17" s="100">
        <v>70</v>
      </c>
      <c r="K17" s="101">
        <v>3</v>
      </c>
      <c r="L17" s="100">
        <v>93</v>
      </c>
      <c r="M17" s="101">
        <v>3</v>
      </c>
      <c r="N17" s="100">
        <v>68</v>
      </c>
      <c r="O17" s="101">
        <v>3</v>
      </c>
      <c r="P17" s="102">
        <v>57</v>
      </c>
      <c r="Q17" s="103">
        <v>52</v>
      </c>
      <c r="R17" s="83">
        <v>479</v>
      </c>
      <c r="S17" s="84">
        <v>19</v>
      </c>
      <c r="T17" s="85">
        <v>177</v>
      </c>
      <c r="U17" s="83">
        <v>656</v>
      </c>
      <c r="V17" s="84">
        <v>22</v>
      </c>
      <c r="W17" s="56"/>
    </row>
    <row r="18" spans="1:23" x14ac:dyDescent="0.2">
      <c r="A18" s="93" t="s">
        <v>68</v>
      </c>
      <c r="B18" s="96">
        <v>86</v>
      </c>
      <c r="C18" s="97">
        <v>3</v>
      </c>
      <c r="D18" s="98">
        <v>71</v>
      </c>
      <c r="E18" s="97">
        <v>3</v>
      </c>
      <c r="F18" s="98">
        <v>57</v>
      </c>
      <c r="G18" s="97">
        <v>2</v>
      </c>
      <c r="H18" s="98">
        <v>89</v>
      </c>
      <c r="I18" s="97">
        <v>4</v>
      </c>
      <c r="J18" s="98">
        <v>82</v>
      </c>
      <c r="K18" s="97">
        <v>3</v>
      </c>
      <c r="L18" s="100">
        <v>68</v>
      </c>
      <c r="M18" s="101">
        <v>2</v>
      </c>
      <c r="N18" s="100">
        <v>82</v>
      </c>
      <c r="O18" s="101">
        <v>3</v>
      </c>
      <c r="P18" s="102">
        <v>67</v>
      </c>
      <c r="Q18" s="103">
        <v>55</v>
      </c>
      <c r="R18" s="83">
        <v>453</v>
      </c>
      <c r="S18" s="84">
        <v>17</v>
      </c>
      <c r="T18" s="85">
        <v>204</v>
      </c>
      <c r="U18" s="83">
        <v>657</v>
      </c>
      <c r="V18" s="84">
        <v>20</v>
      </c>
      <c r="W18" s="95"/>
    </row>
    <row r="19" spans="1:23" x14ac:dyDescent="0.2">
      <c r="A19" s="93" t="s">
        <v>69</v>
      </c>
      <c r="B19" s="96">
        <v>66</v>
      </c>
      <c r="C19" s="97">
        <v>3</v>
      </c>
      <c r="D19" s="98">
        <v>93</v>
      </c>
      <c r="E19" s="97">
        <v>3</v>
      </c>
      <c r="F19" s="98">
        <v>69</v>
      </c>
      <c r="G19" s="97">
        <v>3</v>
      </c>
      <c r="H19" s="98">
        <v>58</v>
      </c>
      <c r="I19" s="97">
        <v>2</v>
      </c>
      <c r="J19" s="98">
        <v>78</v>
      </c>
      <c r="K19" s="97">
        <v>4</v>
      </c>
      <c r="L19" s="104"/>
      <c r="M19" s="97"/>
      <c r="N19" s="98">
        <v>139</v>
      </c>
      <c r="O19" s="101">
        <v>5</v>
      </c>
      <c r="P19" s="102">
        <v>77</v>
      </c>
      <c r="Q19" s="103">
        <v>61</v>
      </c>
      <c r="R19" s="83">
        <v>364</v>
      </c>
      <c r="S19" s="84">
        <v>15</v>
      </c>
      <c r="T19" s="85">
        <v>277</v>
      </c>
      <c r="U19" s="83">
        <v>641</v>
      </c>
      <c r="V19" s="84">
        <v>20</v>
      </c>
      <c r="W19" s="105"/>
    </row>
    <row r="20" spans="1:23" x14ac:dyDescent="0.2">
      <c r="A20" s="93" t="s">
        <v>70</v>
      </c>
      <c r="B20" s="96">
        <v>121</v>
      </c>
      <c r="C20" s="97">
        <v>5</v>
      </c>
      <c r="D20" s="98">
        <v>70</v>
      </c>
      <c r="E20" s="97">
        <v>3</v>
      </c>
      <c r="F20" s="98">
        <v>83</v>
      </c>
      <c r="G20" s="97">
        <v>3</v>
      </c>
      <c r="H20" s="98">
        <v>66</v>
      </c>
      <c r="I20" s="97">
        <v>3</v>
      </c>
      <c r="J20" s="98">
        <v>55</v>
      </c>
      <c r="K20" s="97">
        <v>2</v>
      </c>
      <c r="L20" s="106"/>
      <c r="M20" s="99"/>
      <c r="N20" s="98">
        <v>78</v>
      </c>
      <c r="O20" s="97">
        <v>3</v>
      </c>
      <c r="P20" s="107">
        <v>127</v>
      </c>
      <c r="Q20" s="103">
        <v>73</v>
      </c>
      <c r="R20" s="83">
        <v>395</v>
      </c>
      <c r="S20" s="84">
        <v>16</v>
      </c>
      <c r="T20" s="85">
        <v>278</v>
      </c>
      <c r="U20" s="83">
        <v>673</v>
      </c>
      <c r="V20" s="84">
        <v>19</v>
      </c>
      <c r="W20" s="105"/>
    </row>
    <row r="21" spans="1:23" x14ac:dyDescent="0.2">
      <c r="A21" s="93" t="s">
        <v>71</v>
      </c>
      <c r="B21" s="96">
        <v>73</v>
      </c>
      <c r="C21" s="97">
        <v>3</v>
      </c>
      <c r="D21" s="98">
        <v>124</v>
      </c>
      <c r="E21" s="97">
        <v>5</v>
      </c>
      <c r="F21" s="98">
        <v>63</v>
      </c>
      <c r="G21" s="97">
        <v>2</v>
      </c>
      <c r="H21" s="98">
        <v>75</v>
      </c>
      <c r="I21" s="97">
        <v>3</v>
      </c>
      <c r="J21" s="98">
        <v>63</v>
      </c>
      <c r="K21" s="97">
        <v>2</v>
      </c>
      <c r="L21" s="106"/>
      <c r="M21" s="99"/>
      <c r="N21" s="98">
        <v>50</v>
      </c>
      <c r="O21" s="97">
        <v>2</v>
      </c>
      <c r="P21" s="107">
        <v>84</v>
      </c>
      <c r="Q21" s="108">
        <v>111</v>
      </c>
      <c r="R21" s="109">
        <v>398</v>
      </c>
      <c r="S21" s="110">
        <v>15</v>
      </c>
      <c r="T21" s="111">
        <v>245</v>
      </c>
      <c r="U21" s="112">
        <v>643</v>
      </c>
      <c r="V21" s="113">
        <v>17</v>
      </c>
      <c r="W21" s="56"/>
    </row>
    <row r="22" spans="1:23" x14ac:dyDescent="0.2">
      <c r="A22" s="114" t="s">
        <v>72</v>
      </c>
      <c r="B22" s="96">
        <v>78</v>
      </c>
      <c r="C22" s="113">
        <v>3</v>
      </c>
      <c r="D22" s="98">
        <v>78</v>
      </c>
      <c r="E22" s="113">
        <v>3</v>
      </c>
      <c r="F22" s="98">
        <v>125</v>
      </c>
      <c r="G22" s="113">
        <v>5</v>
      </c>
      <c r="H22" s="98">
        <v>56</v>
      </c>
      <c r="I22" s="113">
        <v>2</v>
      </c>
      <c r="J22" s="98">
        <v>74</v>
      </c>
      <c r="K22" s="113">
        <v>3</v>
      </c>
      <c r="L22" s="115"/>
      <c r="M22" s="116"/>
      <c r="N22" s="98">
        <v>51</v>
      </c>
      <c r="O22" s="113">
        <v>2</v>
      </c>
      <c r="P22" s="107">
        <v>49</v>
      </c>
      <c r="Q22" s="108">
        <v>74</v>
      </c>
      <c r="R22" s="109">
        <v>411</v>
      </c>
      <c r="S22" s="110">
        <v>16</v>
      </c>
      <c r="T22" s="111">
        <v>174</v>
      </c>
      <c r="U22" s="112">
        <v>585</v>
      </c>
      <c r="V22" s="113">
        <v>18</v>
      </c>
      <c r="W22" s="56"/>
    </row>
    <row r="23" spans="1:23" x14ac:dyDescent="0.2">
      <c r="A23" s="114" t="s">
        <v>73</v>
      </c>
      <c r="B23" s="96">
        <v>127</v>
      </c>
      <c r="C23" s="113">
        <v>5</v>
      </c>
      <c r="D23" s="98">
        <v>76</v>
      </c>
      <c r="E23" s="113">
        <v>3</v>
      </c>
      <c r="F23" s="98">
        <v>84</v>
      </c>
      <c r="G23" s="113">
        <v>3</v>
      </c>
      <c r="H23" s="98">
        <v>114</v>
      </c>
      <c r="I23" s="113">
        <v>4</v>
      </c>
      <c r="J23" s="98">
        <v>54</v>
      </c>
      <c r="K23" s="113">
        <v>2</v>
      </c>
      <c r="L23" s="115"/>
      <c r="M23" s="116"/>
      <c r="N23" s="98">
        <v>73</v>
      </c>
      <c r="O23" s="113">
        <v>3</v>
      </c>
      <c r="P23" s="107">
        <v>52</v>
      </c>
      <c r="Q23" s="108">
        <v>49</v>
      </c>
      <c r="R23" s="109">
        <v>455</v>
      </c>
      <c r="S23" s="110">
        <v>17</v>
      </c>
      <c r="T23" s="111">
        <v>174</v>
      </c>
      <c r="U23" s="112">
        <v>629</v>
      </c>
      <c r="V23" s="113">
        <v>20</v>
      </c>
      <c r="W23" s="56"/>
    </row>
    <row r="24" spans="1:23" x14ac:dyDescent="0.2">
      <c r="A24" s="114" t="s">
        <v>74</v>
      </c>
      <c r="B24" s="96">
        <v>135</v>
      </c>
      <c r="C24" s="113">
        <v>5</v>
      </c>
      <c r="D24" s="98">
        <v>124</v>
      </c>
      <c r="E24" s="113">
        <v>5</v>
      </c>
      <c r="F24" s="98">
        <v>69</v>
      </c>
      <c r="G24" s="113">
        <v>3</v>
      </c>
      <c r="H24" s="98">
        <v>84</v>
      </c>
      <c r="I24" s="113">
        <v>3</v>
      </c>
      <c r="J24" s="98">
        <v>111</v>
      </c>
      <c r="K24" s="113">
        <v>4</v>
      </c>
      <c r="L24" s="115"/>
      <c r="M24" s="116"/>
      <c r="N24" s="98">
        <v>55</v>
      </c>
      <c r="O24" s="113">
        <v>2</v>
      </c>
      <c r="P24" s="107">
        <v>67</v>
      </c>
      <c r="Q24" s="108">
        <v>50</v>
      </c>
      <c r="R24" s="109">
        <v>523</v>
      </c>
      <c r="S24" s="110">
        <v>20</v>
      </c>
      <c r="T24" s="111">
        <v>172</v>
      </c>
      <c r="U24" s="112">
        <v>695</v>
      </c>
      <c r="V24" s="113">
        <v>22</v>
      </c>
      <c r="W24" s="56"/>
    </row>
    <row r="25" spans="1:23" x14ac:dyDescent="0.2">
      <c r="A25" s="114" t="s">
        <v>75</v>
      </c>
      <c r="B25" s="96">
        <v>120</v>
      </c>
      <c r="C25" s="113">
        <v>4</v>
      </c>
      <c r="D25" s="98">
        <v>133</v>
      </c>
      <c r="E25" s="113">
        <v>5</v>
      </c>
      <c r="F25" s="98">
        <v>121</v>
      </c>
      <c r="G25" s="113">
        <v>5</v>
      </c>
      <c r="H25" s="98">
        <v>69</v>
      </c>
      <c r="I25" s="113">
        <v>3</v>
      </c>
      <c r="J25" s="98">
        <v>75</v>
      </c>
      <c r="K25" s="113">
        <v>3</v>
      </c>
      <c r="L25" s="115"/>
      <c r="M25" s="116"/>
      <c r="N25" s="98">
        <v>107</v>
      </c>
      <c r="O25" s="113">
        <v>4</v>
      </c>
      <c r="P25" s="107">
        <v>62</v>
      </c>
      <c r="Q25" s="108">
        <v>64</v>
      </c>
      <c r="R25" s="109">
        <v>518</v>
      </c>
      <c r="S25" s="110">
        <v>20</v>
      </c>
      <c r="T25" s="111">
        <v>233</v>
      </c>
      <c r="U25" s="112">
        <v>751</v>
      </c>
      <c r="V25" s="113">
        <v>24</v>
      </c>
      <c r="W25" s="56"/>
    </row>
    <row r="26" spans="1:23" x14ac:dyDescent="0.2">
      <c r="A26" s="114" t="s">
        <v>76</v>
      </c>
      <c r="B26" s="96">
        <v>116</v>
      </c>
      <c r="C26" s="113">
        <v>4</v>
      </c>
      <c r="D26" s="98">
        <v>111</v>
      </c>
      <c r="E26" s="113">
        <v>4</v>
      </c>
      <c r="F26" s="98">
        <v>131</v>
      </c>
      <c r="G26" s="113">
        <v>5</v>
      </c>
      <c r="H26" s="98">
        <v>106</v>
      </c>
      <c r="I26" s="113">
        <v>4</v>
      </c>
      <c r="J26" s="98">
        <v>64</v>
      </c>
      <c r="K26" s="113">
        <v>3</v>
      </c>
      <c r="L26" s="115"/>
      <c r="M26" s="116"/>
      <c r="N26" s="98">
        <v>75</v>
      </c>
      <c r="O26" s="113">
        <v>3</v>
      </c>
      <c r="P26" s="107">
        <v>106</v>
      </c>
      <c r="Q26" s="108">
        <v>64</v>
      </c>
      <c r="R26" s="109">
        <v>528</v>
      </c>
      <c r="S26" s="110">
        <v>20</v>
      </c>
      <c r="T26" s="111">
        <v>245</v>
      </c>
      <c r="U26" s="112">
        <v>773</v>
      </c>
      <c r="V26" s="113">
        <v>23</v>
      </c>
      <c r="W26" s="56"/>
    </row>
    <row r="27" spans="1:23" x14ac:dyDescent="0.2">
      <c r="A27" s="114" t="s">
        <v>77</v>
      </c>
      <c r="B27" s="96">
        <v>89</v>
      </c>
      <c r="C27" s="113">
        <v>3</v>
      </c>
      <c r="D27" s="98">
        <v>109</v>
      </c>
      <c r="E27" s="113">
        <v>4</v>
      </c>
      <c r="F27" s="98">
        <v>111</v>
      </c>
      <c r="G27" s="113">
        <v>4</v>
      </c>
      <c r="H27" s="98">
        <v>126</v>
      </c>
      <c r="I27" s="113">
        <v>5</v>
      </c>
      <c r="J27" s="98">
        <v>93</v>
      </c>
      <c r="K27" s="113">
        <v>4</v>
      </c>
      <c r="L27" s="115"/>
      <c r="M27" s="116"/>
      <c r="N27" s="98">
        <v>64</v>
      </c>
      <c r="O27" s="113">
        <v>3</v>
      </c>
      <c r="P27" s="107">
        <v>71</v>
      </c>
      <c r="Q27" s="108">
        <v>104</v>
      </c>
      <c r="R27" s="109">
        <v>528</v>
      </c>
      <c r="S27" s="110">
        <v>20</v>
      </c>
      <c r="T27" s="111">
        <v>239</v>
      </c>
      <c r="U27" s="112">
        <v>767</v>
      </c>
      <c r="V27" s="113">
        <v>23</v>
      </c>
      <c r="W27" s="56"/>
    </row>
    <row r="28" spans="1:23" x14ac:dyDescent="0.2">
      <c r="A28" s="114" t="s">
        <v>78</v>
      </c>
      <c r="B28" s="96">
        <v>105</v>
      </c>
      <c r="C28" s="113">
        <v>4</v>
      </c>
      <c r="D28" s="98">
        <v>94</v>
      </c>
      <c r="E28" s="113">
        <v>4</v>
      </c>
      <c r="F28" s="98">
        <v>101</v>
      </c>
      <c r="G28" s="113">
        <v>4</v>
      </c>
      <c r="H28" s="98">
        <v>98</v>
      </c>
      <c r="I28" s="113">
        <v>4</v>
      </c>
      <c r="J28" s="98">
        <v>110</v>
      </c>
      <c r="K28" s="113">
        <v>4</v>
      </c>
      <c r="L28" s="115"/>
      <c r="M28" s="116"/>
      <c r="N28" s="98">
        <v>98</v>
      </c>
      <c r="O28" s="113">
        <v>4</v>
      </c>
      <c r="P28" s="107">
        <v>65</v>
      </c>
      <c r="Q28" s="108">
        <v>63</v>
      </c>
      <c r="R28" s="109">
        <v>508</v>
      </c>
      <c r="S28" s="110">
        <v>20</v>
      </c>
      <c r="T28" s="111">
        <v>226</v>
      </c>
      <c r="U28" s="112">
        <v>734</v>
      </c>
      <c r="V28" s="113">
        <v>24</v>
      </c>
      <c r="W28" s="56"/>
    </row>
    <row r="29" spans="1:23" x14ac:dyDescent="0.2">
      <c r="A29" s="114" t="s">
        <v>79</v>
      </c>
      <c r="B29" s="96">
        <v>85</v>
      </c>
      <c r="C29" s="113">
        <v>3</v>
      </c>
      <c r="D29" s="98">
        <v>101</v>
      </c>
      <c r="E29" s="113">
        <v>4</v>
      </c>
      <c r="F29" s="98">
        <v>89</v>
      </c>
      <c r="G29" s="113">
        <v>4</v>
      </c>
      <c r="H29" s="98">
        <v>96</v>
      </c>
      <c r="I29" s="113">
        <v>4</v>
      </c>
      <c r="J29" s="98">
        <v>104</v>
      </c>
      <c r="K29" s="113">
        <v>4</v>
      </c>
      <c r="L29" s="115"/>
      <c r="M29" s="116"/>
      <c r="N29" s="98">
        <v>119</v>
      </c>
      <c r="O29" s="113">
        <v>5</v>
      </c>
      <c r="P29" s="107">
        <v>85</v>
      </c>
      <c r="Q29" s="108">
        <v>58</v>
      </c>
      <c r="R29" s="109">
        <v>475</v>
      </c>
      <c r="S29" s="110">
        <v>19</v>
      </c>
      <c r="T29" s="111">
        <v>262</v>
      </c>
      <c r="U29" s="112">
        <v>737</v>
      </c>
      <c r="V29" s="113">
        <v>24</v>
      </c>
      <c r="W29" s="56"/>
    </row>
    <row r="30" spans="1:23" x14ac:dyDescent="0.2">
      <c r="A30" s="118" t="s">
        <v>80</v>
      </c>
      <c r="B30" s="130">
        <v>99</v>
      </c>
      <c r="C30" s="120">
        <v>4</v>
      </c>
      <c r="D30" s="119">
        <v>83</v>
      </c>
      <c r="E30" s="120">
        <v>3</v>
      </c>
      <c r="F30" s="119">
        <v>97</v>
      </c>
      <c r="G30" s="120">
        <v>4</v>
      </c>
      <c r="H30" s="119">
        <v>83</v>
      </c>
      <c r="I30" s="121">
        <v>3</v>
      </c>
      <c r="J30" s="119">
        <v>89</v>
      </c>
      <c r="K30" s="121">
        <v>4</v>
      </c>
      <c r="L30" s="122"/>
      <c r="M30" s="123"/>
      <c r="N30" s="119">
        <v>109</v>
      </c>
      <c r="O30" s="121">
        <v>4</v>
      </c>
      <c r="P30" s="124">
        <v>111</v>
      </c>
      <c r="Q30" s="125">
        <v>79</v>
      </c>
      <c r="R30" s="126">
        <v>451</v>
      </c>
      <c r="S30" s="127">
        <v>18</v>
      </c>
      <c r="T30" s="128">
        <v>299</v>
      </c>
      <c r="U30" s="129">
        <v>750</v>
      </c>
      <c r="V30" s="120">
        <v>22</v>
      </c>
      <c r="W30" s="56"/>
    </row>
    <row r="31" spans="1:23" x14ac:dyDescent="0.2">
      <c r="A31" s="118" t="s">
        <v>81</v>
      </c>
      <c r="B31" s="130">
        <v>104</v>
      </c>
      <c r="C31" s="120">
        <v>4</v>
      </c>
      <c r="D31" s="119">
        <v>97</v>
      </c>
      <c r="E31" s="120">
        <v>4</v>
      </c>
      <c r="F31" s="119">
        <v>80</v>
      </c>
      <c r="G31" s="120">
        <v>3</v>
      </c>
      <c r="H31" s="119">
        <v>90</v>
      </c>
      <c r="I31" s="121">
        <v>4</v>
      </c>
      <c r="J31" s="119">
        <v>77</v>
      </c>
      <c r="K31" s="121">
        <v>3</v>
      </c>
      <c r="L31" s="122"/>
      <c r="M31" s="123"/>
      <c r="N31" s="119">
        <v>94</v>
      </c>
      <c r="O31" s="121">
        <v>4</v>
      </c>
      <c r="P31" s="124">
        <v>102</v>
      </c>
      <c r="Q31" s="125">
        <v>103</v>
      </c>
      <c r="R31" s="126">
        <v>448</v>
      </c>
      <c r="S31" s="127">
        <v>18</v>
      </c>
      <c r="T31" s="128">
        <v>299</v>
      </c>
      <c r="U31" s="129">
        <v>747</v>
      </c>
      <c r="V31" s="120">
        <v>22</v>
      </c>
      <c r="W31" s="56"/>
    </row>
    <row r="32" spans="1:23" x14ac:dyDescent="0.2">
      <c r="A32" s="118" t="s">
        <v>82</v>
      </c>
      <c r="B32" s="130">
        <v>109</v>
      </c>
      <c r="C32" s="120">
        <v>4</v>
      </c>
      <c r="D32" s="119">
        <v>102</v>
      </c>
      <c r="E32" s="120">
        <v>4</v>
      </c>
      <c r="F32" s="119">
        <v>93</v>
      </c>
      <c r="G32" s="120">
        <v>4</v>
      </c>
      <c r="H32" s="119">
        <v>75</v>
      </c>
      <c r="I32" s="121">
        <v>3</v>
      </c>
      <c r="J32" s="119">
        <v>84</v>
      </c>
      <c r="K32" s="121">
        <v>3</v>
      </c>
      <c r="L32" s="122"/>
      <c r="M32" s="123"/>
      <c r="N32" s="119">
        <v>81</v>
      </c>
      <c r="O32" s="121">
        <v>3</v>
      </c>
      <c r="P32" s="124">
        <v>88</v>
      </c>
      <c r="Q32" s="125">
        <v>95</v>
      </c>
      <c r="R32" s="126">
        <v>463</v>
      </c>
      <c r="S32" s="127">
        <v>18</v>
      </c>
      <c r="T32" s="128">
        <v>264</v>
      </c>
      <c r="U32" s="129">
        <v>727</v>
      </c>
      <c r="V32" s="120">
        <v>21</v>
      </c>
      <c r="W32" s="56"/>
    </row>
    <row r="33" spans="1:23" x14ac:dyDescent="0.2">
      <c r="A33" s="118" t="s">
        <v>83</v>
      </c>
      <c r="B33" s="130">
        <v>105</v>
      </c>
      <c r="C33" s="120">
        <v>4</v>
      </c>
      <c r="D33" s="119">
        <v>107</v>
      </c>
      <c r="E33" s="120">
        <v>4</v>
      </c>
      <c r="F33" s="119">
        <v>98</v>
      </c>
      <c r="G33" s="120">
        <v>4</v>
      </c>
      <c r="H33" s="119">
        <v>87</v>
      </c>
      <c r="I33" s="121">
        <v>3</v>
      </c>
      <c r="J33" s="119">
        <v>70</v>
      </c>
      <c r="K33" s="121">
        <v>3</v>
      </c>
      <c r="L33" s="122"/>
      <c r="M33" s="123"/>
      <c r="N33" s="119">
        <v>88</v>
      </c>
      <c r="O33" s="121">
        <v>3</v>
      </c>
      <c r="P33" s="124">
        <v>76</v>
      </c>
      <c r="Q33" s="125">
        <v>82</v>
      </c>
      <c r="R33" s="126">
        <v>467</v>
      </c>
      <c r="S33" s="127">
        <v>18</v>
      </c>
      <c r="T33" s="128">
        <v>246</v>
      </c>
      <c r="U33" s="129">
        <v>713</v>
      </c>
      <c r="V33" s="120">
        <v>21</v>
      </c>
      <c r="W33" s="56"/>
    </row>
    <row r="34" spans="1:23" x14ac:dyDescent="0.2">
      <c r="A34" s="118" t="s">
        <v>84</v>
      </c>
      <c r="B34" s="130">
        <v>103</v>
      </c>
      <c r="C34" s="120">
        <v>4</v>
      </c>
      <c r="D34" s="119">
        <v>103</v>
      </c>
      <c r="E34" s="120">
        <v>4</v>
      </c>
      <c r="F34" s="119">
        <v>103</v>
      </c>
      <c r="G34" s="120">
        <v>4</v>
      </c>
      <c r="H34" s="119">
        <v>91</v>
      </c>
      <c r="I34" s="121">
        <v>4</v>
      </c>
      <c r="J34" s="119">
        <v>81</v>
      </c>
      <c r="K34" s="121">
        <v>3</v>
      </c>
      <c r="L34" s="122"/>
      <c r="M34" s="123"/>
      <c r="N34" s="119">
        <v>74</v>
      </c>
      <c r="O34" s="121">
        <v>3</v>
      </c>
      <c r="P34" s="124">
        <v>82</v>
      </c>
      <c r="Q34" s="125">
        <v>71</v>
      </c>
      <c r="R34" s="126">
        <v>481</v>
      </c>
      <c r="S34" s="127">
        <v>19</v>
      </c>
      <c r="T34" s="128">
        <v>227</v>
      </c>
      <c r="U34" s="129">
        <v>708</v>
      </c>
      <c r="V34" s="120">
        <v>22</v>
      </c>
      <c r="W34" s="56"/>
    </row>
    <row r="35" spans="1:23" x14ac:dyDescent="0.2">
      <c r="A35" s="118" t="s">
        <v>85</v>
      </c>
      <c r="B35" s="130">
        <v>104</v>
      </c>
      <c r="C35" s="120">
        <v>4</v>
      </c>
      <c r="D35" s="119">
        <v>101</v>
      </c>
      <c r="E35" s="120">
        <v>4</v>
      </c>
      <c r="F35" s="119">
        <v>99</v>
      </c>
      <c r="G35" s="120">
        <v>4</v>
      </c>
      <c r="H35" s="119">
        <v>96</v>
      </c>
      <c r="I35" s="121">
        <v>4</v>
      </c>
      <c r="J35" s="119">
        <v>85</v>
      </c>
      <c r="K35" s="121">
        <v>3</v>
      </c>
      <c r="L35" s="122"/>
      <c r="M35" s="123"/>
      <c r="N35" s="119">
        <v>85</v>
      </c>
      <c r="O35" s="121">
        <v>3</v>
      </c>
      <c r="P35" s="124">
        <v>69</v>
      </c>
      <c r="Q35" s="125">
        <v>76</v>
      </c>
      <c r="R35" s="126">
        <v>485</v>
      </c>
      <c r="S35" s="127">
        <v>19</v>
      </c>
      <c r="T35" s="128">
        <v>230</v>
      </c>
      <c r="U35" s="129">
        <v>715</v>
      </c>
      <c r="V35" s="120">
        <v>22</v>
      </c>
      <c r="W35" s="56"/>
    </row>
    <row r="36" spans="1:23" x14ac:dyDescent="0.2">
      <c r="A36" s="118" t="s">
        <v>86</v>
      </c>
      <c r="B36" s="130">
        <v>96</v>
      </c>
      <c r="C36" s="120">
        <v>4</v>
      </c>
      <c r="D36" s="119">
        <v>102</v>
      </c>
      <c r="E36" s="120">
        <v>4</v>
      </c>
      <c r="F36" s="119">
        <v>97</v>
      </c>
      <c r="G36" s="120">
        <v>4</v>
      </c>
      <c r="H36" s="119">
        <v>92</v>
      </c>
      <c r="I36" s="121">
        <v>4</v>
      </c>
      <c r="J36" s="119">
        <v>89</v>
      </c>
      <c r="K36" s="121">
        <v>4</v>
      </c>
      <c r="L36" s="122"/>
      <c r="M36" s="123"/>
      <c r="N36" s="119">
        <v>89</v>
      </c>
      <c r="O36" s="121">
        <v>3</v>
      </c>
      <c r="P36" s="124">
        <v>79</v>
      </c>
      <c r="Q36" s="125">
        <v>64</v>
      </c>
      <c r="R36" s="126">
        <v>476</v>
      </c>
      <c r="S36" s="127">
        <v>20</v>
      </c>
      <c r="T36" s="128">
        <v>232</v>
      </c>
      <c r="U36" s="129">
        <v>708</v>
      </c>
      <c r="V36" s="120">
        <v>23</v>
      </c>
      <c r="W36" s="56"/>
    </row>
    <row r="37" spans="1:23" ht="12.75" customHeight="1" x14ac:dyDescent="0.2">
      <c r="A37" s="118" t="s">
        <v>87</v>
      </c>
      <c r="B37" s="130">
        <v>94</v>
      </c>
      <c r="C37" s="120">
        <v>4</v>
      </c>
      <c r="D37" s="119">
        <v>94</v>
      </c>
      <c r="E37" s="120">
        <v>4</v>
      </c>
      <c r="F37" s="119">
        <v>98</v>
      </c>
      <c r="G37" s="120">
        <v>4</v>
      </c>
      <c r="H37" s="119">
        <v>90</v>
      </c>
      <c r="I37" s="121">
        <v>4</v>
      </c>
      <c r="J37" s="119">
        <v>86</v>
      </c>
      <c r="K37" s="121">
        <v>3</v>
      </c>
      <c r="L37" s="122"/>
      <c r="M37" s="123"/>
      <c r="N37" s="119">
        <v>94</v>
      </c>
      <c r="O37" s="121">
        <v>4</v>
      </c>
      <c r="P37" s="124">
        <v>83</v>
      </c>
      <c r="Q37" s="125">
        <v>73</v>
      </c>
      <c r="R37" s="126">
        <v>462</v>
      </c>
      <c r="S37" s="127">
        <v>19</v>
      </c>
      <c r="T37" s="128">
        <v>250</v>
      </c>
      <c r="U37" s="129">
        <v>712</v>
      </c>
      <c r="V37" s="120">
        <v>23</v>
      </c>
      <c r="W37" s="56"/>
    </row>
    <row r="38" spans="1:23" ht="12.75" customHeight="1" x14ac:dyDescent="0.2">
      <c r="A38" s="118" t="s">
        <v>88</v>
      </c>
      <c r="B38" s="130">
        <v>108</v>
      </c>
      <c r="C38" s="120">
        <v>4</v>
      </c>
      <c r="D38" s="119">
        <v>92</v>
      </c>
      <c r="E38" s="120">
        <v>4</v>
      </c>
      <c r="F38" s="119">
        <v>90</v>
      </c>
      <c r="G38" s="120">
        <v>4</v>
      </c>
      <c r="H38" s="119">
        <v>91</v>
      </c>
      <c r="I38" s="121">
        <v>4</v>
      </c>
      <c r="J38" s="119">
        <v>84</v>
      </c>
      <c r="K38" s="121">
        <v>3</v>
      </c>
      <c r="L38" s="122"/>
      <c r="M38" s="123"/>
      <c r="N38" s="119">
        <v>91</v>
      </c>
      <c r="O38" s="121">
        <v>3</v>
      </c>
      <c r="P38" s="124">
        <v>88</v>
      </c>
      <c r="Q38" s="125">
        <v>77</v>
      </c>
      <c r="R38" s="126">
        <v>465</v>
      </c>
      <c r="S38" s="127">
        <v>19</v>
      </c>
      <c r="T38" s="128">
        <v>256</v>
      </c>
      <c r="U38" s="129">
        <v>721</v>
      </c>
      <c r="V38" s="120">
        <v>22</v>
      </c>
      <c r="W38" s="56"/>
    </row>
    <row r="39" spans="1:23" ht="12.75" customHeight="1" x14ac:dyDescent="0.2">
      <c r="A39" s="118" t="s">
        <v>89</v>
      </c>
      <c r="B39" s="130">
        <v>110</v>
      </c>
      <c r="C39" s="120">
        <v>4</v>
      </c>
      <c r="D39" s="119">
        <v>106</v>
      </c>
      <c r="E39" s="120">
        <v>4</v>
      </c>
      <c r="F39" s="119">
        <v>88</v>
      </c>
      <c r="G39" s="120">
        <v>4</v>
      </c>
      <c r="H39" s="119">
        <v>84</v>
      </c>
      <c r="I39" s="121">
        <v>3</v>
      </c>
      <c r="J39" s="119">
        <v>85</v>
      </c>
      <c r="K39" s="121">
        <v>3</v>
      </c>
      <c r="L39" s="122"/>
      <c r="M39" s="123"/>
      <c r="N39" s="119">
        <v>88</v>
      </c>
      <c r="O39" s="121">
        <v>3</v>
      </c>
      <c r="P39" s="124">
        <v>85</v>
      </c>
      <c r="Q39" s="125">
        <v>82</v>
      </c>
      <c r="R39" s="126">
        <v>473</v>
      </c>
      <c r="S39" s="127">
        <v>18</v>
      </c>
      <c r="T39" s="128">
        <v>255</v>
      </c>
      <c r="U39" s="129">
        <v>728</v>
      </c>
      <c r="V39" s="120">
        <v>21</v>
      </c>
      <c r="W39" s="56"/>
    </row>
    <row r="40" spans="1:23" ht="12.75" customHeight="1" x14ac:dyDescent="0.2">
      <c r="A40" s="118" t="s">
        <v>90</v>
      </c>
      <c r="B40" s="130">
        <v>112</v>
      </c>
      <c r="C40" s="120">
        <v>4</v>
      </c>
      <c r="D40" s="119">
        <v>108</v>
      </c>
      <c r="E40" s="120">
        <v>4</v>
      </c>
      <c r="F40" s="119">
        <v>102</v>
      </c>
      <c r="G40" s="120">
        <v>4</v>
      </c>
      <c r="H40" s="119">
        <v>82</v>
      </c>
      <c r="I40" s="121">
        <v>3</v>
      </c>
      <c r="J40" s="119">
        <v>78</v>
      </c>
      <c r="K40" s="121">
        <v>3</v>
      </c>
      <c r="L40" s="122"/>
      <c r="M40" s="123"/>
      <c r="N40" s="119">
        <v>89</v>
      </c>
      <c r="O40" s="121">
        <v>3</v>
      </c>
      <c r="P40" s="124">
        <v>82</v>
      </c>
      <c r="Q40" s="125">
        <v>79</v>
      </c>
      <c r="R40" s="126">
        <v>482</v>
      </c>
      <c r="S40" s="127">
        <v>18</v>
      </c>
      <c r="T40" s="128">
        <v>250</v>
      </c>
      <c r="U40" s="129">
        <v>732</v>
      </c>
      <c r="V40" s="120">
        <v>21</v>
      </c>
      <c r="W40" s="56"/>
    </row>
    <row r="41" spans="1:23" ht="12.75" customHeight="1" x14ac:dyDescent="0.2">
      <c r="A41" s="118" t="s">
        <v>91</v>
      </c>
      <c r="B41" s="130">
        <v>112</v>
      </c>
      <c r="C41" s="120">
        <v>4</v>
      </c>
      <c r="D41" s="119">
        <v>110</v>
      </c>
      <c r="E41" s="120">
        <v>4</v>
      </c>
      <c r="F41" s="119">
        <v>104</v>
      </c>
      <c r="G41" s="120">
        <v>4</v>
      </c>
      <c r="H41" s="119">
        <v>95</v>
      </c>
      <c r="I41" s="121">
        <v>4</v>
      </c>
      <c r="J41" s="119">
        <v>76</v>
      </c>
      <c r="K41" s="121">
        <v>3</v>
      </c>
      <c r="L41" s="122"/>
      <c r="M41" s="123"/>
      <c r="N41" s="119">
        <v>82</v>
      </c>
      <c r="O41" s="121">
        <v>3</v>
      </c>
      <c r="P41" s="124">
        <v>83</v>
      </c>
      <c r="Q41" s="125">
        <v>76</v>
      </c>
      <c r="R41" s="126">
        <v>497</v>
      </c>
      <c r="S41" s="127">
        <v>19</v>
      </c>
      <c r="T41" s="128">
        <v>241</v>
      </c>
      <c r="U41" s="129">
        <v>738</v>
      </c>
      <c r="V41" s="120">
        <v>22</v>
      </c>
      <c r="W41" s="56"/>
    </row>
    <row r="42" spans="1:23" ht="12.75" customHeight="1" x14ac:dyDescent="0.2">
      <c r="A42" s="118" t="s">
        <v>92</v>
      </c>
      <c r="B42" s="130">
        <v>112</v>
      </c>
      <c r="C42" s="120">
        <v>4</v>
      </c>
      <c r="D42" s="119">
        <v>110</v>
      </c>
      <c r="E42" s="120">
        <v>4</v>
      </c>
      <c r="F42" s="119">
        <v>105</v>
      </c>
      <c r="G42" s="120">
        <v>4</v>
      </c>
      <c r="H42" s="119">
        <v>97</v>
      </c>
      <c r="I42" s="121">
        <v>4</v>
      </c>
      <c r="J42" s="119">
        <v>88</v>
      </c>
      <c r="K42" s="121">
        <v>4</v>
      </c>
      <c r="L42" s="122"/>
      <c r="M42" s="123"/>
      <c r="N42" s="119">
        <v>80</v>
      </c>
      <c r="O42" s="121">
        <v>3</v>
      </c>
      <c r="P42" s="124">
        <v>76</v>
      </c>
      <c r="Q42" s="125">
        <v>77</v>
      </c>
      <c r="R42" s="126">
        <v>512</v>
      </c>
      <c r="S42" s="127">
        <v>20</v>
      </c>
      <c r="T42" s="128">
        <v>233</v>
      </c>
      <c r="U42" s="129">
        <v>745</v>
      </c>
      <c r="V42" s="120">
        <v>23</v>
      </c>
      <c r="W42" s="56"/>
    </row>
    <row r="43" spans="1:23" ht="12.75" customHeight="1" x14ac:dyDescent="0.2">
      <c r="A43" s="118" t="s">
        <v>93</v>
      </c>
      <c r="B43" s="130">
        <v>112</v>
      </c>
      <c r="C43" s="120">
        <v>4</v>
      </c>
      <c r="D43" s="119">
        <v>110</v>
      </c>
      <c r="E43" s="120">
        <v>4</v>
      </c>
      <c r="F43" s="119">
        <v>105</v>
      </c>
      <c r="G43" s="120">
        <v>4</v>
      </c>
      <c r="H43" s="119">
        <v>98</v>
      </c>
      <c r="I43" s="121">
        <v>4</v>
      </c>
      <c r="J43" s="119">
        <v>90</v>
      </c>
      <c r="K43" s="121">
        <v>4</v>
      </c>
      <c r="L43" s="122"/>
      <c r="M43" s="123"/>
      <c r="N43" s="119">
        <v>93</v>
      </c>
      <c r="O43" s="121">
        <v>4</v>
      </c>
      <c r="P43" s="124">
        <v>75</v>
      </c>
      <c r="Q43" s="125">
        <v>71</v>
      </c>
      <c r="R43" s="126">
        <v>515</v>
      </c>
      <c r="S43" s="127">
        <v>20</v>
      </c>
      <c r="T43" s="128">
        <v>239</v>
      </c>
      <c r="U43" s="129">
        <v>754</v>
      </c>
      <c r="V43" s="120">
        <v>24</v>
      </c>
      <c r="W43" s="56"/>
    </row>
    <row r="44" spans="1:23" ht="12.75" customHeight="1" x14ac:dyDescent="0.2">
      <c r="A44" s="118" t="s">
        <v>94</v>
      </c>
      <c r="B44" s="130">
        <v>110</v>
      </c>
      <c r="C44" s="120">
        <v>4</v>
      </c>
      <c r="D44" s="119">
        <v>110</v>
      </c>
      <c r="E44" s="120">
        <v>4</v>
      </c>
      <c r="F44" s="119">
        <v>105</v>
      </c>
      <c r="G44" s="120">
        <v>4</v>
      </c>
      <c r="H44" s="119">
        <v>98</v>
      </c>
      <c r="I44" s="121">
        <v>4</v>
      </c>
      <c r="J44" s="119">
        <v>91</v>
      </c>
      <c r="K44" s="121">
        <v>4</v>
      </c>
      <c r="L44" s="122"/>
      <c r="M44" s="123"/>
      <c r="N44" s="119">
        <v>95</v>
      </c>
      <c r="O44" s="121">
        <v>4</v>
      </c>
      <c r="P44" s="124">
        <v>87</v>
      </c>
      <c r="Q44" s="125">
        <v>70</v>
      </c>
      <c r="R44" s="126">
        <v>514</v>
      </c>
      <c r="S44" s="127">
        <v>20</v>
      </c>
      <c r="T44" s="128">
        <v>252</v>
      </c>
      <c r="U44" s="129">
        <v>766</v>
      </c>
      <c r="V44" s="120">
        <v>24</v>
      </c>
      <c r="W44" s="56"/>
    </row>
    <row r="45" spans="1:23" ht="12.75" customHeight="1" x14ac:dyDescent="0.2">
      <c r="A45" s="118" t="s">
        <v>95</v>
      </c>
      <c r="B45" s="130">
        <v>110</v>
      </c>
      <c r="C45" s="120">
        <v>4</v>
      </c>
      <c r="D45" s="119">
        <v>108</v>
      </c>
      <c r="E45" s="120">
        <v>4</v>
      </c>
      <c r="F45" s="119">
        <v>105</v>
      </c>
      <c r="G45" s="120">
        <v>4</v>
      </c>
      <c r="H45" s="119">
        <v>98</v>
      </c>
      <c r="I45" s="121">
        <v>4</v>
      </c>
      <c r="J45" s="119">
        <v>91</v>
      </c>
      <c r="K45" s="121">
        <v>4</v>
      </c>
      <c r="L45" s="122"/>
      <c r="M45" s="123"/>
      <c r="N45" s="119">
        <v>96</v>
      </c>
      <c r="O45" s="121">
        <v>4</v>
      </c>
      <c r="P45" s="124">
        <v>89</v>
      </c>
      <c r="Q45" s="125">
        <v>81</v>
      </c>
      <c r="R45" s="126">
        <v>512</v>
      </c>
      <c r="S45" s="127">
        <v>20</v>
      </c>
      <c r="T45" s="128">
        <v>266</v>
      </c>
      <c r="U45" s="129">
        <v>778</v>
      </c>
      <c r="V45" s="120">
        <v>24</v>
      </c>
      <c r="W45" s="56"/>
    </row>
    <row r="46" spans="1:23" ht="12.75" customHeight="1" x14ac:dyDescent="0.2">
      <c r="A46" s="118" t="s">
        <v>96</v>
      </c>
      <c r="B46" s="130">
        <v>109</v>
      </c>
      <c r="C46" s="120">
        <v>4</v>
      </c>
      <c r="D46" s="119">
        <v>108</v>
      </c>
      <c r="E46" s="120">
        <v>4</v>
      </c>
      <c r="F46" s="119">
        <v>104</v>
      </c>
      <c r="G46" s="120">
        <v>4</v>
      </c>
      <c r="H46" s="119">
        <v>98</v>
      </c>
      <c r="I46" s="121">
        <v>4</v>
      </c>
      <c r="J46" s="119">
        <v>91</v>
      </c>
      <c r="K46" s="121">
        <v>4</v>
      </c>
      <c r="L46" s="122"/>
      <c r="M46" s="123"/>
      <c r="N46" s="119">
        <v>96</v>
      </c>
      <c r="O46" s="121">
        <v>4</v>
      </c>
      <c r="P46" s="124">
        <v>90</v>
      </c>
      <c r="Q46" s="125">
        <v>83</v>
      </c>
      <c r="R46" s="126">
        <v>510</v>
      </c>
      <c r="S46" s="127">
        <v>20</v>
      </c>
      <c r="T46" s="128">
        <v>269</v>
      </c>
      <c r="U46" s="129">
        <v>779</v>
      </c>
      <c r="V46" s="120">
        <v>24</v>
      </c>
      <c r="W46" s="56"/>
    </row>
    <row r="47" spans="1:23" ht="12.75" customHeight="1" x14ac:dyDescent="0.2">
      <c r="A47" s="118" t="s">
        <v>97</v>
      </c>
      <c r="B47" s="130">
        <v>107</v>
      </c>
      <c r="C47" s="120">
        <v>4</v>
      </c>
      <c r="D47" s="119">
        <v>107</v>
      </c>
      <c r="E47" s="120">
        <v>4</v>
      </c>
      <c r="F47" s="119">
        <v>104</v>
      </c>
      <c r="G47" s="120">
        <v>4</v>
      </c>
      <c r="H47" s="119">
        <v>97</v>
      </c>
      <c r="I47" s="121">
        <v>4</v>
      </c>
      <c r="J47" s="119">
        <v>91</v>
      </c>
      <c r="K47" s="121">
        <v>4</v>
      </c>
      <c r="L47" s="122"/>
      <c r="M47" s="123"/>
      <c r="N47" s="119">
        <v>96</v>
      </c>
      <c r="O47" s="121">
        <v>4</v>
      </c>
      <c r="P47" s="124">
        <v>90</v>
      </c>
      <c r="Q47" s="125">
        <v>84</v>
      </c>
      <c r="R47" s="126">
        <v>506</v>
      </c>
      <c r="S47" s="127">
        <v>20</v>
      </c>
      <c r="T47" s="128">
        <v>270</v>
      </c>
      <c r="U47" s="129">
        <v>776</v>
      </c>
      <c r="V47" s="120">
        <v>24</v>
      </c>
      <c r="W47" s="56"/>
    </row>
    <row r="48" spans="1:23" ht="12.75" customHeight="1" x14ac:dyDescent="0.2">
      <c r="A48" s="131" t="s">
        <v>98</v>
      </c>
      <c r="B48" s="180">
        <v>105</v>
      </c>
      <c r="C48" s="132">
        <v>4</v>
      </c>
      <c r="D48" s="133">
        <v>105</v>
      </c>
      <c r="E48" s="132">
        <v>4</v>
      </c>
      <c r="F48" s="133">
        <v>103</v>
      </c>
      <c r="G48" s="132">
        <v>4</v>
      </c>
      <c r="H48" s="133">
        <v>97</v>
      </c>
      <c r="I48" s="134">
        <v>4</v>
      </c>
      <c r="J48" s="133">
        <v>90</v>
      </c>
      <c r="K48" s="134">
        <v>4</v>
      </c>
      <c r="L48" s="135"/>
      <c r="M48" s="136"/>
      <c r="N48" s="133">
        <v>96</v>
      </c>
      <c r="O48" s="134">
        <v>4</v>
      </c>
      <c r="P48" s="137">
        <v>90</v>
      </c>
      <c r="Q48" s="138">
        <v>84</v>
      </c>
      <c r="R48" s="139">
        <v>500</v>
      </c>
      <c r="S48" s="140">
        <v>20</v>
      </c>
      <c r="T48" s="141">
        <v>270</v>
      </c>
      <c r="U48" s="142">
        <v>770</v>
      </c>
      <c r="V48" s="132">
        <v>24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M16">
    <cfRule type="expression" dxfId="12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105</v>
      </c>
      <c r="C8" s="80">
        <v>4</v>
      </c>
      <c r="D8" s="81">
        <v>95</v>
      </c>
      <c r="E8" s="80">
        <v>3</v>
      </c>
      <c r="F8" s="81">
        <v>86</v>
      </c>
      <c r="G8" s="80">
        <v>3</v>
      </c>
      <c r="H8" s="81">
        <v>81</v>
      </c>
      <c r="I8" s="80">
        <v>3</v>
      </c>
      <c r="J8" s="81">
        <v>74</v>
      </c>
      <c r="K8" s="80">
        <v>3</v>
      </c>
      <c r="L8" s="81">
        <v>67</v>
      </c>
      <c r="M8" s="80">
        <v>3</v>
      </c>
      <c r="N8" s="81">
        <v>67</v>
      </c>
      <c r="O8" s="80">
        <v>3</v>
      </c>
      <c r="P8" s="82">
        <v>44</v>
      </c>
      <c r="Q8" s="80">
        <v>62</v>
      </c>
      <c r="R8" s="83">
        <v>508</v>
      </c>
      <c r="S8" s="84">
        <v>19</v>
      </c>
      <c r="T8" s="85">
        <v>173</v>
      </c>
      <c r="U8" s="83">
        <v>681</v>
      </c>
      <c r="V8" s="84">
        <v>22</v>
      </c>
      <c r="W8" s="56"/>
    </row>
    <row r="9" spans="1:23" x14ac:dyDescent="0.2">
      <c r="A9" s="86" t="s">
        <v>59</v>
      </c>
      <c r="B9" s="87">
        <v>99</v>
      </c>
      <c r="C9" s="88">
        <v>3</v>
      </c>
      <c r="D9" s="89">
        <v>104</v>
      </c>
      <c r="E9" s="88">
        <v>4</v>
      </c>
      <c r="F9" s="89">
        <v>96</v>
      </c>
      <c r="G9" s="88">
        <v>3</v>
      </c>
      <c r="H9" s="89">
        <v>80</v>
      </c>
      <c r="I9" s="88">
        <v>3</v>
      </c>
      <c r="J9" s="89">
        <v>79</v>
      </c>
      <c r="K9" s="88">
        <v>3</v>
      </c>
      <c r="L9" s="89">
        <v>67</v>
      </c>
      <c r="M9" s="88">
        <v>3</v>
      </c>
      <c r="N9" s="89">
        <v>58</v>
      </c>
      <c r="O9" s="88">
        <v>2</v>
      </c>
      <c r="P9" s="90">
        <v>66</v>
      </c>
      <c r="Q9" s="88">
        <v>38</v>
      </c>
      <c r="R9" s="83">
        <v>525</v>
      </c>
      <c r="S9" s="84">
        <v>19</v>
      </c>
      <c r="T9" s="85">
        <v>162</v>
      </c>
      <c r="U9" s="83">
        <v>687</v>
      </c>
      <c r="V9" s="84">
        <v>21</v>
      </c>
      <c r="W9" s="56"/>
    </row>
    <row r="10" spans="1:23" x14ac:dyDescent="0.2">
      <c r="A10" s="86" t="s">
        <v>60</v>
      </c>
      <c r="B10" s="87">
        <v>100</v>
      </c>
      <c r="C10" s="88">
        <v>3</v>
      </c>
      <c r="D10" s="89">
        <v>101</v>
      </c>
      <c r="E10" s="88">
        <v>3</v>
      </c>
      <c r="F10" s="89">
        <v>100</v>
      </c>
      <c r="G10" s="88">
        <v>4</v>
      </c>
      <c r="H10" s="89">
        <v>89</v>
      </c>
      <c r="I10" s="88">
        <v>3</v>
      </c>
      <c r="J10" s="89">
        <v>73</v>
      </c>
      <c r="K10" s="88">
        <v>3</v>
      </c>
      <c r="L10" s="89">
        <v>69</v>
      </c>
      <c r="M10" s="88">
        <v>3</v>
      </c>
      <c r="N10" s="89">
        <v>57</v>
      </c>
      <c r="O10" s="88">
        <v>2</v>
      </c>
      <c r="P10" s="90">
        <v>66</v>
      </c>
      <c r="Q10" s="88">
        <v>57</v>
      </c>
      <c r="R10" s="83">
        <v>532</v>
      </c>
      <c r="S10" s="84">
        <v>19</v>
      </c>
      <c r="T10" s="85">
        <v>180</v>
      </c>
      <c r="U10" s="83">
        <v>712</v>
      </c>
      <c r="V10" s="84">
        <v>21</v>
      </c>
      <c r="W10" s="56"/>
    </row>
    <row r="11" spans="1:23" x14ac:dyDescent="0.2">
      <c r="A11" s="86" t="s">
        <v>61</v>
      </c>
      <c r="B11" s="87">
        <v>88</v>
      </c>
      <c r="C11" s="88">
        <v>3</v>
      </c>
      <c r="D11" s="89">
        <v>100</v>
      </c>
      <c r="E11" s="88">
        <v>3</v>
      </c>
      <c r="F11" s="89">
        <v>92</v>
      </c>
      <c r="G11" s="88">
        <v>3</v>
      </c>
      <c r="H11" s="89">
        <v>99</v>
      </c>
      <c r="I11" s="88">
        <v>4</v>
      </c>
      <c r="J11" s="89">
        <v>85</v>
      </c>
      <c r="K11" s="88">
        <v>3</v>
      </c>
      <c r="L11" s="89">
        <v>65</v>
      </c>
      <c r="M11" s="88">
        <v>3</v>
      </c>
      <c r="N11" s="89">
        <v>57</v>
      </c>
      <c r="O11" s="88">
        <v>3</v>
      </c>
      <c r="P11" s="90">
        <v>55</v>
      </c>
      <c r="Q11" s="88">
        <v>61</v>
      </c>
      <c r="R11" s="83">
        <v>529</v>
      </c>
      <c r="S11" s="84">
        <v>19</v>
      </c>
      <c r="T11" s="85">
        <v>173</v>
      </c>
      <c r="U11" s="83">
        <v>702</v>
      </c>
      <c r="V11" s="84">
        <v>22</v>
      </c>
      <c r="W11" s="56"/>
    </row>
    <row r="12" spans="1:23" x14ac:dyDescent="0.2">
      <c r="A12" s="86" t="s">
        <v>62</v>
      </c>
      <c r="B12" s="87">
        <v>122</v>
      </c>
      <c r="C12" s="88">
        <v>4</v>
      </c>
      <c r="D12" s="89">
        <v>89</v>
      </c>
      <c r="E12" s="88">
        <v>3</v>
      </c>
      <c r="F12" s="89">
        <v>98</v>
      </c>
      <c r="G12" s="88">
        <v>3</v>
      </c>
      <c r="H12" s="89">
        <v>94</v>
      </c>
      <c r="I12" s="88">
        <v>3</v>
      </c>
      <c r="J12" s="89">
        <v>81</v>
      </c>
      <c r="K12" s="88">
        <v>4</v>
      </c>
      <c r="L12" s="89">
        <v>81</v>
      </c>
      <c r="M12" s="88">
        <v>3</v>
      </c>
      <c r="N12" s="89">
        <v>49</v>
      </c>
      <c r="O12" s="88">
        <v>2</v>
      </c>
      <c r="P12" s="90">
        <v>61</v>
      </c>
      <c r="Q12" s="88">
        <v>51</v>
      </c>
      <c r="R12" s="83">
        <v>565</v>
      </c>
      <c r="S12" s="84">
        <v>20</v>
      </c>
      <c r="T12" s="85">
        <v>161</v>
      </c>
      <c r="U12" s="83">
        <v>726</v>
      </c>
      <c r="V12" s="84">
        <v>22</v>
      </c>
      <c r="W12" s="56"/>
    </row>
    <row r="13" spans="1:23" x14ac:dyDescent="0.2">
      <c r="A13" s="86" t="s">
        <v>63</v>
      </c>
      <c r="B13" s="177">
        <v>136</v>
      </c>
      <c r="C13" s="178">
        <v>4</v>
      </c>
      <c r="D13" s="179">
        <v>119</v>
      </c>
      <c r="E13" s="178">
        <v>4</v>
      </c>
      <c r="F13" s="179">
        <v>89</v>
      </c>
      <c r="G13" s="178">
        <v>3</v>
      </c>
      <c r="H13" s="179">
        <v>89</v>
      </c>
      <c r="I13" s="178">
        <v>3</v>
      </c>
      <c r="J13" s="89">
        <v>88</v>
      </c>
      <c r="K13" s="88">
        <v>4</v>
      </c>
      <c r="L13" s="89">
        <v>85</v>
      </c>
      <c r="M13" s="88">
        <v>4</v>
      </c>
      <c r="N13" s="89">
        <v>68</v>
      </c>
      <c r="O13" s="88">
        <v>3</v>
      </c>
      <c r="P13" s="90">
        <v>51</v>
      </c>
      <c r="Q13" s="88">
        <v>48</v>
      </c>
      <c r="R13" s="83">
        <v>606</v>
      </c>
      <c r="S13" s="84">
        <v>22</v>
      </c>
      <c r="T13" s="85">
        <v>167</v>
      </c>
      <c r="U13" s="83">
        <v>773</v>
      </c>
      <c r="V13" s="84">
        <v>25</v>
      </c>
      <c r="W13" s="56"/>
    </row>
    <row r="14" spans="1:23" x14ac:dyDescent="0.2">
      <c r="A14" s="86" t="s">
        <v>64</v>
      </c>
      <c r="B14" s="91">
        <v>98</v>
      </c>
      <c r="C14" s="92">
        <v>3</v>
      </c>
      <c r="D14" s="89">
        <v>129</v>
      </c>
      <c r="E14" s="88">
        <v>4</v>
      </c>
      <c r="F14" s="89">
        <v>112</v>
      </c>
      <c r="G14" s="88">
        <v>4</v>
      </c>
      <c r="H14" s="89">
        <v>85</v>
      </c>
      <c r="I14" s="88">
        <v>3</v>
      </c>
      <c r="J14" s="89">
        <v>77</v>
      </c>
      <c r="K14" s="88">
        <v>4</v>
      </c>
      <c r="L14" s="89">
        <v>85</v>
      </c>
      <c r="M14" s="88">
        <v>4</v>
      </c>
      <c r="N14" s="89">
        <v>72</v>
      </c>
      <c r="O14" s="88">
        <v>3</v>
      </c>
      <c r="P14" s="90">
        <v>69</v>
      </c>
      <c r="Q14" s="88">
        <v>48</v>
      </c>
      <c r="R14" s="83">
        <v>586</v>
      </c>
      <c r="S14" s="84">
        <v>22</v>
      </c>
      <c r="T14" s="85">
        <v>189</v>
      </c>
      <c r="U14" s="83">
        <v>775</v>
      </c>
      <c r="V14" s="84">
        <v>25</v>
      </c>
      <c r="W14" s="56"/>
    </row>
    <row r="15" spans="1:23" x14ac:dyDescent="0.2">
      <c r="A15" s="93" t="s">
        <v>65</v>
      </c>
      <c r="B15" s="91">
        <v>123</v>
      </c>
      <c r="C15" s="92">
        <v>4</v>
      </c>
      <c r="D15" s="94">
        <v>101</v>
      </c>
      <c r="E15" s="92">
        <v>3</v>
      </c>
      <c r="F15" s="89">
        <v>130</v>
      </c>
      <c r="G15" s="88">
        <v>4</v>
      </c>
      <c r="H15" s="89">
        <v>98</v>
      </c>
      <c r="I15" s="88">
        <v>4</v>
      </c>
      <c r="J15" s="89">
        <v>80</v>
      </c>
      <c r="K15" s="88">
        <v>4</v>
      </c>
      <c r="L15" s="89">
        <v>67</v>
      </c>
      <c r="M15" s="88">
        <v>3</v>
      </c>
      <c r="N15" s="89">
        <v>78</v>
      </c>
      <c r="O15" s="88">
        <v>4</v>
      </c>
      <c r="P15" s="90">
        <v>72</v>
      </c>
      <c r="Q15" s="88">
        <v>64</v>
      </c>
      <c r="R15" s="83">
        <v>599</v>
      </c>
      <c r="S15" s="84">
        <v>22</v>
      </c>
      <c r="T15" s="85">
        <v>214</v>
      </c>
      <c r="U15" s="83">
        <v>813</v>
      </c>
      <c r="V15" s="84">
        <v>26</v>
      </c>
      <c r="W15" s="56"/>
    </row>
    <row r="16" spans="1:23" x14ac:dyDescent="0.2">
      <c r="A16" s="93" t="s">
        <v>66</v>
      </c>
      <c r="B16" s="96">
        <v>111</v>
      </c>
      <c r="C16" s="97">
        <v>4</v>
      </c>
      <c r="D16" s="98">
        <v>125</v>
      </c>
      <c r="E16" s="97">
        <v>4</v>
      </c>
      <c r="F16" s="98">
        <v>94</v>
      </c>
      <c r="G16" s="97">
        <v>3</v>
      </c>
      <c r="H16" s="100">
        <v>126</v>
      </c>
      <c r="I16" s="101">
        <v>4</v>
      </c>
      <c r="J16" s="100">
        <v>93</v>
      </c>
      <c r="K16" s="101">
        <v>4</v>
      </c>
      <c r="L16" s="100">
        <v>75</v>
      </c>
      <c r="M16" s="101">
        <v>3</v>
      </c>
      <c r="N16" s="100">
        <v>59</v>
      </c>
      <c r="O16" s="101">
        <v>3</v>
      </c>
      <c r="P16" s="102">
        <v>76</v>
      </c>
      <c r="Q16" s="103">
        <v>67</v>
      </c>
      <c r="R16" s="83">
        <v>624</v>
      </c>
      <c r="S16" s="84">
        <v>22</v>
      </c>
      <c r="T16" s="85">
        <v>202</v>
      </c>
      <c r="U16" s="83">
        <v>826</v>
      </c>
      <c r="V16" s="84">
        <v>25</v>
      </c>
      <c r="W16" s="56"/>
    </row>
    <row r="17" spans="1:23" x14ac:dyDescent="0.2">
      <c r="A17" s="93" t="s">
        <v>67</v>
      </c>
      <c r="B17" s="96">
        <v>135</v>
      </c>
      <c r="C17" s="97">
        <v>4</v>
      </c>
      <c r="D17" s="98">
        <v>108</v>
      </c>
      <c r="E17" s="97">
        <v>4</v>
      </c>
      <c r="F17" s="98">
        <v>122</v>
      </c>
      <c r="G17" s="97">
        <v>4</v>
      </c>
      <c r="H17" s="98">
        <v>95</v>
      </c>
      <c r="I17" s="97">
        <v>3</v>
      </c>
      <c r="J17" s="100">
        <v>116</v>
      </c>
      <c r="K17" s="101">
        <v>4</v>
      </c>
      <c r="L17" s="100">
        <v>93</v>
      </c>
      <c r="M17" s="101">
        <v>3</v>
      </c>
      <c r="N17" s="100">
        <v>67</v>
      </c>
      <c r="O17" s="101">
        <v>3</v>
      </c>
      <c r="P17" s="102">
        <v>59</v>
      </c>
      <c r="Q17" s="103">
        <v>74</v>
      </c>
      <c r="R17" s="83">
        <v>669</v>
      </c>
      <c r="S17" s="84">
        <v>22</v>
      </c>
      <c r="T17" s="85">
        <v>200</v>
      </c>
      <c r="U17" s="83">
        <v>869</v>
      </c>
      <c r="V17" s="84">
        <v>25</v>
      </c>
      <c r="W17" s="56"/>
    </row>
    <row r="18" spans="1:23" x14ac:dyDescent="0.2">
      <c r="A18" s="93" t="s">
        <v>68</v>
      </c>
      <c r="B18" s="96">
        <v>99</v>
      </c>
      <c r="C18" s="97">
        <v>3</v>
      </c>
      <c r="D18" s="98">
        <v>131</v>
      </c>
      <c r="E18" s="97">
        <v>4</v>
      </c>
      <c r="F18" s="98">
        <v>106</v>
      </c>
      <c r="G18" s="97">
        <v>4</v>
      </c>
      <c r="H18" s="98">
        <v>111</v>
      </c>
      <c r="I18" s="97">
        <v>4</v>
      </c>
      <c r="J18" s="98">
        <v>87</v>
      </c>
      <c r="K18" s="97">
        <v>3</v>
      </c>
      <c r="L18" s="100">
        <v>116</v>
      </c>
      <c r="M18" s="101">
        <v>4</v>
      </c>
      <c r="N18" s="100">
        <v>81</v>
      </c>
      <c r="O18" s="101">
        <v>3</v>
      </c>
      <c r="P18" s="102">
        <v>59</v>
      </c>
      <c r="Q18" s="103">
        <v>58</v>
      </c>
      <c r="R18" s="83">
        <v>650</v>
      </c>
      <c r="S18" s="84">
        <v>22</v>
      </c>
      <c r="T18" s="85">
        <v>198</v>
      </c>
      <c r="U18" s="83">
        <v>848</v>
      </c>
      <c r="V18" s="84">
        <v>25</v>
      </c>
      <c r="W18" s="95"/>
    </row>
    <row r="19" spans="1:23" x14ac:dyDescent="0.2">
      <c r="A19" s="93" t="s">
        <v>69</v>
      </c>
      <c r="B19" s="96">
        <v>131</v>
      </c>
      <c r="C19" s="97">
        <v>4</v>
      </c>
      <c r="D19" s="98">
        <v>97</v>
      </c>
      <c r="E19" s="97">
        <v>3</v>
      </c>
      <c r="F19" s="98">
        <v>120</v>
      </c>
      <c r="G19" s="97">
        <v>4</v>
      </c>
      <c r="H19" s="98">
        <v>102</v>
      </c>
      <c r="I19" s="97">
        <v>4</v>
      </c>
      <c r="J19" s="98">
        <v>108</v>
      </c>
      <c r="K19" s="97">
        <v>4</v>
      </c>
      <c r="L19" s="104"/>
      <c r="M19" s="97"/>
      <c r="N19" s="98">
        <v>192</v>
      </c>
      <c r="O19" s="101">
        <v>7</v>
      </c>
      <c r="P19" s="102">
        <v>80</v>
      </c>
      <c r="Q19" s="103">
        <v>52</v>
      </c>
      <c r="R19" s="83">
        <v>558</v>
      </c>
      <c r="S19" s="84">
        <v>19</v>
      </c>
      <c r="T19" s="85">
        <v>324</v>
      </c>
      <c r="U19" s="83">
        <v>882</v>
      </c>
      <c r="V19" s="84">
        <v>26</v>
      </c>
      <c r="W19" s="105"/>
    </row>
    <row r="20" spans="1:23" x14ac:dyDescent="0.2">
      <c r="A20" s="93" t="s">
        <v>70</v>
      </c>
      <c r="B20" s="96">
        <v>93</v>
      </c>
      <c r="C20" s="97">
        <v>3</v>
      </c>
      <c r="D20" s="98">
        <v>122</v>
      </c>
      <c r="E20" s="97">
        <v>4</v>
      </c>
      <c r="F20" s="98">
        <v>85</v>
      </c>
      <c r="G20" s="97">
        <v>3</v>
      </c>
      <c r="H20" s="98">
        <v>111</v>
      </c>
      <c r="I20" s="97">
        <v>4</v>
      </c>
      <c r="J20" s="98">
        <v>92</v>
      </c>
      <c r="K20" s="97">
        <v>4</v>
      </c>
      <c r="L20" s="106"/>
      <c r="M20" s="99"/>
      <c r="N20" s="98">
        <v>102</v>
      </c>
      <c r="O20" s="97">
        <v>4</v>
      </c>
      <c r="P20" s="107">
        <v>183</v>
      </c>
      <c r="Q20" s="103">
        <v>67</v>
      </c>
      <c r="R20" s="83">
        <v>503</v>
      </c>
      <c r="S20" s="84">
        <v>18</v>
      </c>
      <c r="T20" s="85">
        <v>352</v>
      </c>
      <c r="U20" s="83">
        <v>855</v>
      </c>
      <c r="V20" s="84">
        <v>22</v>
      </c>
      <c r="W20" s="105"/>
    </row>
    <row r="21" spans="1:23" x14ac:dyDescent="0.2">
      <c r="A21" s="93" t="s">
        <v>71</v>
      </c>
      <c r="B21" s="96">
        <v>79</v>
      </c>
      <c r="C21" s="97">
        <v>3</v>
      </c>
      <c r="D21" s="98">
        <v>91</v>
      </c>
      <c r="E21" s="97">
        <v>3</v>
      </c>
      <c r="F21" s="98">
        <v>118</v>
      </c>
      <c r="G21" s="97">
        <v>4</v>
      </c>
      <c r="H21" s="98">
        <v>80</v>
      </c>
      <c r="I21" s="97">
        <v>3</v>
      </c>
      <c r="J21" s="98">
        <v>107</v>
      </c>
      <c r="K21" s="97">
        <v>4</v>
      </c>
      <c r="L21" s="106"/>
      <c r="M21" s="99"/>
      <c r="N21" s="98">
        <v>87</v>
      </c>
      <c r="O21" s="97">
        <v>3</v>
      </c>
      <c r="P21" s="107">
        <v>87</v>
      </c>
      <c r="Q21" s="108">
        <v>177</v>
      </c>
      <c r="R21" s="109">
        <v>475</v>
      </c>
      <c r="S21" s="110">
        <v>17</v>
      </c>
      <c r="T21" s="111">
        <v>351</v>
      </c>
      <c r="U21" s="112">
        <v>826</v>
      </c>
      <c r="V21" s="113">
        <v>20</v>
      </c>
      <c r="W21" s="56"/>
    </row>
    <row r="22" spans="1:23" x14ac:dyDescent="0.2">
      <c r="A22" s="114" t="s">
        <v>72</v>
      </c>
      <c r="B22" s="96">
        <v>91</v>
      </c>
      <c r="C22" s="113">
        <v>4</v>
      </c>
      <c r="D22" s="98">
        <v>79</v>
      </c>
      <c r="E22" s="113">
        <v>3</v>
      </c>
      <c r="F22" s="98">
        <v>85</v>
      </c>
      <c r="G22" s="113">
        <v>3</v>
      </c>
      <c r="H22" s="98">
        <v>118</v>
      </c>
      <c r="I22" s="113">
        <v>4</v>
      </c>
      <c r="J22" s="98">
        <v>76</v>
      </c>
      <c r="K22" s="113">
        <v>3</v>
      </c>
      <c r="L22" s="115"/>
      <c r="M22" s="116"/>
      <c r="N22" s="98">
        <v>102</v>
      </c>
      <c r="O22" s="113">
        <v>4</v>
      </c>
      <c r="P22" s="107">
        <v>82</v>
      </c>
      <c r="Q22" s="108">
        <v>78</v>
      </c>
      <c r="R22" s="109">
        <v>449</v>
      </c>
      <c r="S22" s="110">
        <v>17</v>
      </c>
      <c r="T22" s="111">
        <v>262</v>
      </c>
      <c r="U22" s="112">
        <v>711</v>
      </c>
      <c r="V22" s="113">
        <v>21</v>
      </c>
      <c r="W22" s="56"/>
    </row>
    <row r="23" spans="1:23" x14ac:dyDescent="0.2">
      <c r="A23" s="114" t="s">
        <v>73</v>
      </c>
      <c r="B23" s="96">
        <v>98</v>
      </c>
      <c r="C23" s="113">
        <v>4</v>
      </c>
      <c r="D23" s="98">
        <v>93</v>
      </c>
      <c r="E23" s="113">
        <v>4</v>
      </c>
      <c r="F23" s="98">
        <v>78</v>
      </c>
      <c r="G23" s="113">
        <v>3</v>
      </c>
      <c r="H23" s="98">
        <v>86</v>
      </c>
      <c r="I23" s="113">
        <v>3</v>
      </c>
      <c r="J23" s="98">
        <v>109</v>
      </c>
      <c r="K23" s="113">
        <v>4</v>
      </c>
      <c r="L23" s="115"/>
      <c r="M23" s="116"/>
      <c r="N23" s="98">
        <v>76</v>
      </c>
      <c r="O23" s="113">
        <v>4</v>
      </c>
      <c r="P23" s="107">
        <v>106</v>
      </c>
      <c r="Q23" s="108">
        <v>73</v>
      </c>
      <c r="R23" s="109">
        <v>464</v>
      </c>
      <c r="S23" s="110">
        <v>18</v>
      </c>
      <c r="T23" s="111">
        <v>255</v>
      </c>
      <c r="U23" s="112">
        <v>719</v>
      </c>
      <c r="V23" s="113">
        <v>22</v>
      </c>
      <c r="W23" s="56"/>
    </row>
    <row r="24" spans="1:23" x14ac:dyDescent="0.2">
      <c r="A24" s="114" t="s">
        <v>74</v>
      </c>
      <c r="B24" s="96">
        <v>77</v>
      </c>
      <c r="C24" s="113">
        <v>3</v>
      </c>
      <c r="D24" s="98">
        <v>101</v>
      </c>
      <c r="E24" s="113">
        <v>4</v>
      </c>
      <c r="F24" s="98">
        <v>90</v>
      </c>
      <c r="G24" s="113">
        <v>4</v>
      </c>
      <c r="H24" s="98">
        <v>82</v>
      </c>
      <c r="I24" s="113">
        <v>3</v>
      </c>
      <c r="J24" s="98">
        <v>80</v>
      </c>
      <c r="K24" s="113">
        <v>3</v>
      </c>
      <c r="L24" s="115"/>
      <c r="M24" s="116"/>
      <c r="N24" s="98">
        <v>118</v>
      </c>
      <c r="O24" s="113">
        <v>5</v>
      </c>
      <c r="P24" s="107">
        <v>83</v>
      </c>
      <c r="Q24" s="108">
        <v>92</v>
      </c>
      <c r="R24" s="109">
        <v>430</v>
      </c>
      <c r="S24" s="110">
        <v>17</v>
      </c>
      <c r="T24" s="111">
        <v>293</v>
      </c>
      <c r="U24" s="112">
        <v>723</v>
      </c>
      <c r="V24" s="113">
        <v>22</v>
      </c>
      <c r="W24" s="56"/>
    </row>
    <row r="25" spans="1:23" x14ac:dyDescent="0.2">
      <c r="A25" s="114" t="s">
        <v>75</v>
      </c>
      <c r="B25" s="96">
        <v>109</v>
      </c>
      <c r="C25" s="113">
        <v>4</v>
      </c>
      <c r="D25" s="98">
        <v>79</v>
      </c>
      <c r="E25" s="113">
        <v>3</v>
      </c>
      <c r="F25" s="98">
        <v>95</v>
      </c>
      <c r="G25" s="113">
        <v>4</v>
      </c>
      <c r="H25" s="98">
        <v>89</v>
      </c>
      <c r="I25" s="113">
        <v>3</v>
      </c>
      <c r="J25" s="98">
        <v>74</v>
      </c>
      <c r="K25" s="113">
        <v>3</v>
      </c>
      <c r="L25" s="115"/>
      <c r="M25" s="116"/>
      <c r="N25" s="98">
        <v>96</v>
      </c>
      <c r="O25" s="113">
        <v>4</v>
      </c>
      <c r="P25" s="107">
        <v>119</v>
      </c>
      <c r="Q25" s="108">
        <v>75</v>
      </c>
      <c r="R25" s="109">
        <v>446</v>
      </c>
      <c r="S25" s="110">
        <v>17</v>
      </c>
      <c r="T25" s="111">
        <v>290</v>
      </c>
      <c r="U25" s="112">
        <v>736</v>
      </c>
      <c r="V25" s="113">
        <v>21</v>
      </c>
      <c r="W25" s="56"/>
    </row>
    <row r="26" spans="1:23" x14ac:dyDescent="0.2">
      <c r="A26" s="114" t="s">
        <v>76</v>
      </c>
      <c r="B26" s="96">
        <v>92</v>
      </c>
      <c r="C26" s="113">
        <v>4</v>
      </c>
      <c r="D26" s="98">
        <v>105</v>
      </c>
      <c r="E26" s="113">
        <v>4</v>
      </c>
      <c r="F26" s="98">
        <v>73</v>
      </c>
      <c r="G26" s="113">
        <v>3</v>
      </c>
      <c r="H26" s="98">
        <v>97</v>
      </c>
      <c r="I26" s="113">
        <v>4</v>
      </c>
      <c r="J26" s="98">
        <v>85</v>
      </c>
      <c r="K26" s="113">
        <v>3</v>
      </c>
      <c r="L26" s="115"/>
      <c r="M26" s="116"/>
      <c r="N26" s="98">
        <v>96</v>
      </c>
      <c r="O26" s="113">
        <v>4</v>
      </c>
      <c r="P26" s="107">
        <v>97</v>
      </c>
      <c r="Q26" s="108">
        <v>103</v>
      </c>
      <c r="R26" s="109">
        <v>452</v>
      </c>
      <c r="S26" s="110">
        <v>18</v>
      </c>
      <c r="T26" s="111">
        <v>296</v>
      </c>
      <c r="U26" s="112">
        <v>748</v>
      </c>
      <c r="V26" s="113">
        <v>22</v>
      </c>
      <c r="W26" s="56"/>
    </row>
    <row r="27" spans="1:23" x14ac:dyDescent="0.2">
      <c r="A27" s="114" t="s">
        <v>77</v>
      </c>
      <c r="B27" s="96">
        <v>91</v>
      </c>
      <c r="C27" s="113">
        <v>4</v>
      </c>
      <c r="D27" s="98">
        <v>90</v>
      </c>
      <c r="E27" s="113">
        <v>4</v>
      </c>
      <c r="F27" s="98">
        <v>99</v>
      </c>
      <c r="G27" s="113">
        <v>4</v>
      </c>
      <c r="H27" s="98">
        <v>70</v>
      </c>
      <c r="I27" s="113">
        <v>3</v>
      </c>
      <c r="J27" s="98">
        <v>99</v>
      </c>
      <c r="K27" s="113">
        <v>4</v>
      </c>
      <c r="L27" s="115"/>
      <c r="M27" s="116"/>
      <c r="N27" s="98">
        <v>91</v>
      </c>
      <c r="O27" s="113">
        <v>4</v>
      </c>
      <c r="P27" s="107">
        <v>95</v>
      </c>
      <c r="Q27" s="108">
        <v>89</v>
      </c>
      <c r="R27" s="109">
        <v>449</v>
      </c>
      <c r="S27" s="110">
        <v>19</v>
      </c>
      <c r="T27" s="111">
        <v>275</v>
      </c>
      <c r="U27" s="112">
        <v>724</v>
      </c>
      <c r="V27" s="113">
        <v>23</v>
      </c>
      <c r="W27" s="56"/>
    </row>
    <row r="28" spans="1:23" x14ac:dyDescent="0.2">
      <c r="A28" s="114" t="s">
        <v>78</v>
      </c>
      <c r="B28" s="96">
        <v>112</v>
      </c>
      <c r="C28" s="113">
        <v>4</v>
      </c>
      <c r="D28" s="98">
        <v>90</v>
      </c>
      <c r="E28" s="113">
        <v>4</v>
      </c>
      <c r="F28" s="98">
        <v>88</v>
      </c>
      <c r="G28" s="113">
        <v>4</v>
      </c>
      <c r="H28" s="98">
        <v>100</v>
      </c>
      <c r="I28" s="113">
        <v>4</v>
      </c>
      <c r="J28" s="98">
        <v>67</v>
      </c>
      <c r="K28" s="113">
        <v>3</v>
      </c>
      <c r="L28" s="115"/>
      <c r="M28" s="116"/>
      <c r="N28" s="98">
        <v>123</v>
      </c>
      <c r="O28" s="113">
        <v>5</v>
      </c>
      <c r="P28" s="107">
        <v>94</v>
      </c>
      <c r="Q28" s="108">
        <v>87</v>
      </c>
      <c r="R28" s="109">
        <v>457</v>
      </c>
      <c r="S28" s="110">
        <v>19</v>
      </c>
      <c r="T28" s="111">
        <v>304</v>
      </c>
      <c r="U28" s="112">
        <v>761</v>
      </c>
      <c r="V28" s="113">
        <v>24</v>
      </c>
      <c r="W28" s="56"/>
    </row>
    <row r="29" spans="1:23" x14ac:dyDescent="0.2">
      <c r="A29" s="114" t="s">
        <v>79</v>
      </c>
      <c r="B29" s="96">
        <v>92</v>
      </c>
      <c r="C29" s="113">
        <v>4</v>
      </c>
      <c r="D29" s="98">
        <v>107</v>
      </c>
      <c r="E29" s="113">
        <v>4</v>
      </c>
      <c r="F29" s="98">
        <v>88</v>
      </c>
      <c r="G29" s="113">
        <v>4</v>
      </c>
      <c r="H29" s="98">
        <v>76</v>
      </c>
      <c r="I29" s="113">
        <v>3</v>
      </c>
      <c r="J29" s="98">
        <v>97</v>
      </c>
      <c r="K29" s="113">
        <v>4</v>
      </c>
      <c r="L29" s="115"/>
      <c r="M29" s="116"/>
      <c r="N29" s="98">
        <v>95</v>
      </c>
      <c r="O29" s="113">
        <v>4</v>
      </c>
      <c r="P29" s="107">
        <v>110</v>
      </c>
      <c r="Q29" s="108">
        <v>83</v>
      </c>
      <c r="R29" s="109">
        <v>460</v>
      </c>
      <c r="S29" s="110">
        <v>19</v>
      </c>
      <c r="T29" s="111">
        <v>288</v>
      </c>
      <c r="U29" s="112">
        <v>748</v>
      </c>
      <c r="V29" s="113">
        <v>23</v>
      </c>
      <c r="W29" s="56"/>
    </row>
    <row r="30" spans="1:23" x14ac:dyDescent="0.2">
      <c r="A30" s="118" t="s">
        <v>80</v>
      </c>
      <c r="B30" s="130">
        <v>106</v>
      </c>
      <c r="C30" s="120">
        <v>4</v>
      </c>
      <c r="D30" s="119">
        <v>90</v>
      </c>
      <c r="E30" s="120">
        <v>4</v>
      </c>
      <c r="F30" s="119">
        <v>103</v>
      </c>
      <c r="G30" s="120">
        <v>4</v>
      </c>
      <c r="H30" s="119">
        <v>83</v>
      </c>
      <c r="I30" s="121">
        <v>3</v>
      </c>
      <c r="J30" s="119">
        <v>75</v>
      </c>
      <c r="K30" s="121">
        <v>3</v>
      </c>
      <c r="L30" s="122"/>
      <c r="M30" s="123"/>
      <c r="N30" s="119">
        <v>119</v>
      </c>
      <c r="O30" s="121">
        <v>4</v>
      </c>
      <c r="P30" s="124">
        <v>92</v>
      </c>
      <c r="Q30" s="125">
        <v>100</v>
      </c>
      <c r="R30" s="126">
        <v>457</v>
      </c>
      <c r="S30" s="127">
        <v>18</v>
      </c>
      <c r="T30" s="128">
        <v>311</v>
      </c>
      <c r="U30" s="129">
        <v>768</v>
      </c>
      <c r="V30" s="120">
        <v>22</v>
      </c>
      <c r="W30" s="56"/>
    </row>
    <row r="31" spans="1:23" x14ac:dyDescent="0.2">
      <c r="A31" s="118" t="s">
        <v>81</v>
      </c>
      <c r="B31" s="130">
        <v>111</v>
      </c>
      <c r="C31" s="120">
        <v>4</v>
      </c>
      <c r="D31" s="119">
        <v>103</v>
      </c>
      <c r="E31" s="120">
        <v>4</v>
      </c>
      <c r="F31" s="119">
        <v>87</v>
      </c>
      <c r="G31" s="120">
        <v>3</v>
      </c>
      <c r="H31" s="119">
        <v>97</v>
      </c>
      <c r="I31" s="121">
        <v>4</v>
      </c>
      <c r="J31" s="119">
        <v>82</v>
      </c>
      <c r="K31" s="121">
        <v>3</v>
      </c>
      <c r="L31" s="122"/>
      <c r="M31" s="123"/>
      <c r="N31" s="119">
        <v>92</v>
      </c>
      <c r="O31" s="121">
        <v>3</v>
      </c>
      <c r="P31" s="124">
        <v>115</v>
      </c>
      <c r="Q31" s="125">
        <v>83</v>
      </c>
      <c r="R31" s="126">
        <v>480</v>
      </c>
      <c r="S31" s="127">
        <v>18</v>
      </c>
      <c r="T31" s="128">
        <v>290</v>
      </c>
      <c r="U31" s="129">
        <v>770</v>
      </c>
      <c r="V31" s="120">
        <v>21</v>
      </c>
      <c r="W31" s="56"/>
    </row>
    <row r="32" spans="1:23" x14ac:dyDescent="0.2">
      <c r="A32" s="118" t="s">
        <v>82</v>
      </c>
      <c r="B32" s="130">
        <v>117</v>
      </c>
      <c r="C32" s="120">
        <v>5</v>
      </c>
      <c r="D32" s="119">
        <v>108</v>
      </c>
      <c r="E32" s="120">
        <v>4</v>
      </c>
      <c r="F32" s="119">
        <v>99</v>
      </c>
      <c r="G32" s="120">
        <v>4</v>
      </c>
      <c r="H32" s="119">
        <v>82</v>
      </c>
      <c r="I32" s="121">
        <v>3</v>
      </c>
      <c r="J32" s="119">
        <v>96</v>
      </c>
      <c r="K32" s="121">
        <v>4</v>
      </c>
      <c r="L32" s="122"/>
      <c r="M32" s="123"/>
      <c r="N32" s="119">
        <v>101</v>
      </c>
      <c r="O32" s="121">
        <v>4</v>
      </c>
      <c r="P32" s="124">
        <v>89</v>
      </c>
      <c r="Q32" s="125">
        <v>104</v>
      </c>
      <c r="R32" s="126">
        <v>502</v>
      </c>
      <c r="S32" s="127">
        <v>20</v>
      </c>
      <c r="T32" s="128">
        <v>294</v>
      </c>
      <c r="U32" s="129">
        <v>796</v>
      </c>
      <c r="V32" s="120">
        <v>24</v>
      </c>
      <c r="W32" s="56"/>
    </row>
    <row r="33" spans="1:23" x14ac:dyDescent="0.2">
      <c r="A33" s="118" t="s">
        <v>83</v>
      </c>
      <c r="B33" s="130">
        <v>113</v>
      </c>
      <c r="C33" s="120">
        <v>4</v>
      </c>
      <c r="D33" s="119">
        <v>114</v>
      </c>
      <c r="E33" s="120">
        <v>4</v>
      </c>
      <c r="F33" s="119">
        <v>104</v>
      </c>
      <c r="G33" s="120">
        <v>4</v>
      </c>
      <c r="H33" s="119">
        <v>94</v>
      </c>
      <c r="I33" s="121">
        <v>4</v>
      </c>
      <c r="J33" s="119">
        <v>81</v>
      </c>
      <c r="K33" s="121">
        <v>3</v>
      </c>
      <c r="L33" s="122"/>
      <c r="M33" s="123"/>
      <c r="N33" s="119">
        <v>118</v>
      </c>
      <c r="O33" s="121">
        <v>4</v>
      </c>
      <c r="P33" s="124">
        <v>97</v>
      </c>
      <c r="Q33" s="125">
        <v>81</v>
      </c>
      <c r="R33" s="126">
        <v>506</v>
      </c>
      <c r="S33" s="127">
        <v>19</v>
      </c>
      <c r="T33" s="128">
        <v>296</v>
      </c>
      <c r="U33" s="129">
        <v>802</v>
      </c>
      <c r="V33" s="120">
        <v>23</v>
      </c>
      <c r="W33" s="56"/>
    </row>
    <row r="34" spans="1:23" x14ac:dyDescent="0.2">
      <c r="A34" s="118" t="s">
        <v>84</v>
      </c>
      <c r="B34" s="130">
        <v>111</v>
      </c>
      <c r="C34" s="120">
        <v>4</v>
      </c>
      <c r="D34" s="119">
        <v>110</v>
      </c>
      <c r="E34" s="120">
        <v>4</v>
      </c>
      <c r="F34" s="119">
        <v>110</v>
      </c>
      <c r="G34" s="120">
        <v>4</v>
      </c>
      <c r="H34" s="119">
        <v>98</v>
      </c>
      <c r="I34" s="121">
        <v>4</v>
      </c>
      <c r="J34" s="119">
        <v>93</v>
      </c>
      <c r="K34" s="121">
        <v>4</v>
      </c>
      <c r="L34" s="122"/>
      <c r="M34" s="123"/>
      <c r="N34" s="119">
        <v>100</v>
      </c>
      <c r="O34" s="121">
        <v>4</v>
      </c>
      <c r="P34" s="124">
        <v>114</v>
      </c>
      <c r="Q34" s="125">
        <v>88</v>
      </c>
      <c r="R34" s="126">
        <v>522</v>
      </c>
      <c r="S34" s="127">
        <v>20</v>
      </c>
      <c r="T34" s="128">
        <v>302</v>
      </c>
      <c r="U34" s="129">
        <v>824</v>
      </c>
      <c r="V34" s="120">
        <v>24</v>
      </c>
      <c r="W34" s="56"/>
    </row>
    <row r="35" spans="1:23" x14ac:dyDescent="0.2">
      <c r="A35" s="118" t="s">
        <v>85</v>
      </c>
      <c r="B35" s="130">
        <v>112</v>
      </c>
      <c r="C35" s="120">
        <v>4</v>
      </c>
      <c r="D35" s="119">
        <v>108</v>
      </c>
      <c r="E35" s="120">
        <v>4</v>
      </c>
      <c r="F35" s="119">
        <v>106</v>
      </c>
      <c r="G35" s="120">
        <v>4</v>
      </c>
      <c r="H35" s="119">
        <v>104</v>
      </c>
      <c r="I35" s="121">
        <v>4</v>
      </c>
      <c r="J35" s="119">
        <v>97</v>
      </c>
      <c r="K35" s="121">
        <v>4</v>
      </c>
      <c r="L35" s="122"/>
      <c r="M35" s="123"/>
      <c r="N35" s="119">
        <v>114</v>
      </c>
      <c r="O35" s="121">
        <v>4</v>
      </c>
      <c r="P35" s="124">
        <v>96</v>
      </c>
      <c r="Q35" s="125">
        <v>103</v>
      </c>
      <c r="R35" s="126">
        <v>527</v>
      </c>
      <c r="S35" s="127">
        <v>20</v>
      </c>
      <c r="T35" s="128">
        <v>313</v>
      </c>
      <c r="U35" s="129">
        <v>840</v>
      </c>
      <c r="V35" s="120">
        <v>24</v>
      </c>
      <c r="W35" s="56"/>
    </row>
    <row r="36" spans="1:23" x14ac:dyDescent="0.2">
      <c r="A36" s="118" t="s">
        <v>86</v>
      </c>
      <c r="B36" s="130">
        <v>103</v>
      </c>
      <c r="C36" s="120">
        <v>4</v>
      </c>
      <c r="D36" s="119">
        <v>109</v>
      </c>
      <c r="E36" s="120">
        <v>4</v>
      </c>
      <c r="F36" s="119">
        <v>104</v>
      </c>
      <c r="G36" s="120">
        <v>4</v>
      </c>
      <c r="H36" s="119">
        <v>100</v>
      </c>
      <c r="I36" s="121">
        <v>4</v>
      </c>
      <c r="J36" s="119">
        <v>102</v>
      </c>
      <c r="K36" s="121">
        <v>4</v>
      </c>
      <c r="L36" s="122"/>
      <c r="M36" s="123"/>
      <c r="N36" s="119">
        <v>119</v>
      </c>
      <c r="O36" s="121">
        <v>4</v>
      </c>
      <c r="P36" s="124">
        <v>110</v>
      </c>
      <c r="Q36" s="125">
        <v>87</v>
      </c>
      <c r="R36" s="126">
        <v>518</v>
      </c>
      <c r="S36" s="127">
        <v>20</v>
      </c>
      <c r="T36" s="128">
        <v>316</v>
      </c>
      <c r="U36" s="129">
        <v>834</v>
      </c>
      <c r="V36" s="120">
        <v>24</v>
      </c>
      <c r="W36" s="56"/>
    </row>
    <row r="37" spans="1:23" ht="12.75" customHeight="1" x14ac:dyDescent="0.2">
      <c r="A37" s="118" t="s">
        <v>87</v>
      </c>
      <c r="B37" s="130">
        <v>101</v>
      </c>
      <c r="C37" s="120">
        <v>4</v>
      </c>
      <c r="D37" s="119">
        <v>100</v>
      </c>
      <c r="E37" s="120">
        <v>4</v>
      </c>
      <c r="F37" s="119">
        <v>105</v>
      </c>
      <c r="G37" s="120">
        <v>4</v>
      </c>
      <c r="H37" s="119">
        <v>98</v>
      </c>
      <c r="I37" s="121">
        <v>4</v>
      </c>
      <c r="J37" s="119">
        <v>99</v>
      </c>
      <c r="K37" s="121">
        <v>4</v>
      </c>
      <c r="L37" s="122"/>
      <c r="M37" s="123"/>
      <c r="N37" s="119">
        <v>126</v>
      </c>
      <c r="O37" s="121">
        <v>5</v>
      </c>
      <c r="P37" s="124">
        <v>115</v>
      </c>
      <c r="Q37" s="125">
        <v>100</v>
      </c>
      <c r="R37" s="126">
        <v>503</v>
      </c>
      <c r="S37" s="127">
        <v>20</v>
      </c>
      <c r="T37" s="128">
        <v>341</v>
      </c>
      <c r="U37" s="129">
        <v>844</v>
      </c>
      <c r="V37" s="120">
        <v>25</v>
      </c>
      <c r="W37" s="56"/>
    </row>
    <row r="38" spans="1:23" ht="12.75" customHeight="1" x14ac:dyDescent="0.2">
      <c r="A38" s="118" t="s">
        <v>88</v>
      </c>
      <c r="B38" s="130">
        <v>116</v>
      </c>
      <c r="C38" s="120">
        <v>4</v>
      </c>
      <c r="D38" s="119">
        <v>98</v>
      </c>
      <c r="E38" s="120">
        <v>4</v>
      </c>
      <c r="F38" s="119">
        <v>96</v>
      </c>
      <c r="G38" s="120">
        <v>4</v>
      </c>
      <c r="H38" s="119">
        <v>99</v>
      </c>
      <c r="I38" s="121">
        <v>4</v>
      </c>
      <c r="J38" s="119">
        <v>97</v>
      </c>
      <c r="K38" s="121">
        <v>4</v>
      </c>
      <c r="L38" s="122"/>
      <c r="M38" s="123"/>
      <c r="N38" s="119">
        <v>122</v>
      </c>
      <c r="O38" s="121">
        <v>4</v>
      </c>
      <c r="P38" s="124">
        <v>122</v>
      </c>
      <c r="Q38" s="125">
        <v>104</v>
      </c>
      <c r="R38" s="126">
        <v>506</v>
      </c>
      <c r="S38" s="127">
        <v>20</v>
      </c>
      <c r="T38" s="128">
        <v>348</v>
      </c>
      <c r="U38" s="129">
        <v>854</v>
      </c>
      <c r="V38" s="120">
        <v>24</v>
      </c>
      <c r="W38" s="56"/>
    </row>
    <row r="39" spans="1:23" ht="12.75" customHeight="1" x14ac:dyDescent="0.2">
      <c r="A39" s="118" t="s">
        <v>89</v>
      </c>
      <c r="B39" s="130">
        <v>118</v>
      </c>
      <c r="C39" s="120">
        <v>5</v>
      </c>
      <c r="D39" s="119">
        <v>113</v>
      </c>
      <c r="E39" s="120">
        <v>4</v>
      </c>
      <c r="F39" s="119">
        <v>95</v>
      </c>
      <c r="G39" s="120">
        <v>4</v>
      </c>
      <c r="H39" s="119">
        <v>91</v>
      </c>
      <c r="I39" s="121">
        <v>4</v>
      </c>
      <c r="J39" s="119">
        <v>98</v>
      </c>
      <c r="K39" s="121">
        <v>4</v>
      </c>
      <c r="L39" s="122"/>
      <c r="M39" s="123"/>
      <c r="N39" s="119">
        <v>119</v>
      </c>
      <c r="O39" s="121">
        <v>4</v>
      </c>
      <c r="P39" s="124">
        <v>118</v>
      </c>
      <c r="Q39" s="125">
        <v>110</v>
      </c>
      <c r="R39" s="126">
        <v>515</v>
      </c>
      <c r="S39" s="127">
        <v>21</v>
      </c>
      <c r="T39" s="128">
        <v>347</v>
      </c>
      <c r="U39" s="129">
        <v>862</v>
      </c>
      <c r="V39" s="120">
        <v>25</v>
      </c>
      <c r="W39" s="56"/>
    </row>
    <row r="40" spans="1:23" ht="12.75" customHeight="1" x14ac:dyDescent="0.2">
      <c r="A40" s="118" t="s">
        <v>90</v>
      </c>
      <c r="B40" s="130">
        <v>120</v>
      </c>
      <c r="C40" s="120">
        <v>5</v>
      </c>
      <c r="D40" s="119">
        <v>115</v>
      </c>
      <c r="E40" s="120">
        <v>4</v>
      </c>
      <c r="F40" s="119">
        <v>109</v>
      </c>
      <c r="G40" s="120">
        <v>4</v>
      </c>
      <c r="H40" s="119">
        <v>90</v>
      </c>
      <c r="I40" s="121">
        <v>4</v>
      </c>
      <c r="J40" s="119">
        <v>90</v>
      </c>
      <c r="K40" s="121">
        <v>4</v>
      </c>
      <c r="L40" s="122"/>
      <c r="M40" s="123"/>
      <c r="N40" s="119">
        <v>121</v>
      </c>
      <c r="O40" s="121">
        <v>4</v>
      </c>
      <c r="P40" s="124">
        <v>115</v>
      </c>
      <c r="Q40" s="125">
        <v>107</v>
      </c>
      <c r="R40" s="126">
        <v>524</v>
      </c>
      <c r="S40" s="127">
        <v>21</v>
      </c>
      <c r="T40" s="128">
        <v>343</v>
      </c>
      <c r="U40" s="129">
        <v>867</v>
      </c>
      <c r="V40" s="120">
        <v>25</v>
      </c>
      <c r="W40" s="56"/>
    </row>
    <row r="41" spans="1:23" ht="12.75" customHeight="1" x14ac:dyDescent="0.2">
      <c r="A41" s="118" t="s">
        <v>91</v>
      </c>
      <c r="B41" s="130">
        <v>120</v>
      </c>
      <c r="C41" s="120">
        <v>5</v>
      </c>
      <c r="D41" s="119">
        <v>117</v>
      </c>
      <c r="E41" s="120">
        <v>5</v>
      </c>
      <c r="F41" s="119">
        <v>111</v>
      </c>
      <c r="G41" s="120">
        <v>4</v>
      </c>
      <c r="H41" s="119">
        <v>103</v>
      </c>
      <c r="I41" s="121">
        <v>4</v>
      </c>
      <c r="J41" s="119">
        <v>89</v>
      </c>
      <c r="K41" s="121">
        <v>4</v>
      </c>
      <c r="L41" s="122"/>
      <c r="M41" s="123"/>
      <c r="N41" s="119">
        <v>111</v>
      </c>
      <c r="O41" s="121">
        <v>4</v>
      </c>
      <c r="P41" s="124">
        <v>117</v>
      </c>
      <c r="Q41" s="125">
        <v>104</v>
      </c>
      <c r="R41" s="126">
        <v>540</v>
      </c>
      <c r="S41" s="127">
        <v>22</v>
      </c>
      <c r="T41" s="128">
        <v>332</v>
      </c>
      <c r="U41" s="129">
        <v>872</v>
      </c>
      <c r="V41" s="120">
        <v>26</v>
      </c>
      <c r="W41" s="56"/>
    </row>
    <row r="42" spans="1:23" ht="12.75" customHeight="1" x14ac:dyDescent="0.2">
      <c r="A42" s="118" t="s">
        <v>92</v>
      </c>
      <c r="B42" s="130">
        <v>120</v>
      </c>
      <c r="C42" s="120">
        <v>5</v>
      </c>
      <c r="D42" s="119">
        <v>117</v>
      </c>
      <c r="E42" s="120">
        <v>5</v>
      </c>
      <c r="F42" s="119">
        <v>113</v>
      </c>
      <c r="G42" s="120">
        <v>4</v>
      </c>
      <c r="H42" s="119">
        <v>105</v>
      </c>
      <c r="I42" s="121">
        <v>4</v>
      </c>
      <c r="J42" s="119">
        <v>101</v>
      </c>
      <c r="K42" s="121">
        <v>4</v>
      </c>
      <c r="L42" s="122"/>
      <c r="M42" s="123"/>
      <c r="N42" s="119">
        <v>110</v>
      </c>
      <c r="O42" s="121">
        <v>4</v>
      </c>
      <c r="P42" s="124">
        <v>107</v>
      </c>
      <c r="Q42" s="125">
        <v>106</v>
      </c>
      <c r="R42" s="126">
        <v>556</v>
      </c>
      <c r="S42" s="127">
        <v>22</v>
      </c>
      <c r="T42" s="128">
        <v>323</v>
      </c>
      <c r="U42" s="129">
        <v>879</v>
      </c>
      <c r="V42" s="120">
        <v>26</v>
      </c>
      <c r="W42" s="56"/>
    </row>
    <row r="43" spans="1:23" ht="12.75" customHeight="1" x14ac:dyDescent="0.2">
      <c r="A43" s="118" t="s">
        <v>93</v>
      </c>
      <c r="B43" s="130">
        <v>120</v>
      </c>
      <c r="C43" s="120">
        <v>5</v>
      </c>
      <c r="D43" s="119">
        <v>117</v>
      </c>
      <c r="E43" s="120">
        <v>5</v>
      </c>
      <c r="F43" s="119">
        <v>113</v>
      </c>
      <c r="G43" s="120">
        <v>4</v>
      </c>
      <c r="H43" s="119">
        <v>107</v>
      </c>
      <c r="I43" s="121">
        <v>4</v>
      </c>
      <c r="J43" s="119">
        <v>103</v>
      </c>
      <c r="K43" s="121">
        <v>4</v>
      </c>
      <c r="L43" s="122"/>
      <c r="M43" s="123"/>
      <c r="N43" s="119">
        <v>124</v>
      </c>
      <c r="O43" s="121">
        <v>4</v>
      </c>
      <c r="P43" s="124">
        <v>106</v>
      </c>
      <c r="Q43" s="125">
        <v>97</v>
      </c>
      <c r="R43" s="126">
        <v>560</v>
      </c>
      <c r="S43" s="127">
        <v>22</v>
      </c>
      <c r="T43" s="128">
        <v>327</v>
      </c>
      <c r="U43" s="129">
        <v>887</v>
      </c>
      <c r="V43" s="120">
        <v>26</v>
      </c>
      <c r="W43" s="56"/>
    </row>
    <row r="44" spans="1:23" ht="12.75" customHeight="1" x14ac:dyDescent="0.2">
      <c r="A44" s="118" t="s">
        <v>94</v>
      </c>
      <c r="B44" s="130">
        <v>118</v>
      </c>
      <c r="C44" s="120">
        <v>5</v>
      </c>
      <c r="D44" s="119">
        <v>117</v>
      </c>
      <c r="E44" s="120">
        <v>5</v>
      </c>
      <c r="F44" s="119">
        <v>113</v>
      </c>
      <c r="G44" s="120">
        <v>4</v>
      </c>
      <c r="H44" s="119">
        <v>107</v>
      </c>
      <c r="I44" s="121">
        <v>4</v>
      </c>
      <c r="J44" s="119">
        <v>105</v>
      </c>
      <c r="K44" s="121">
        <v>4</v>
      </c>
      <c r="L44" s="122"/>
      <c r="M44" s="123"/>
      <c r="N44" s="119">
        <v>127</v>
      </c>
      <c r="O44" s="121">
        <v>5</v>
      </c>
      <c r="P44" s="124">
        <v>120</v>
      </c>
      <c r="Q44" s="125">
        <v>96</v>
      </c>
      <c r="R44" s="126">
        <v>560</v>
      </c>
      <c r="S44" s="127">
        <v>22</v>
      </c>
      <c r="T44" s="128">
        <v>343</v>
      </c>
      <c r="U44" s="129">
        <v>903</v>
      </c>
      <c r="V44" s="120">
        <v>27</v>
      </c>
      <c r="W44" s="56"/>
    </row>
    <row r="45" spans="1:23" ht="12.75" customHeight="1" x14ac:dyDescent="0.2">
      <c r="A45" s="118" t="s">
        <v>95</v>
      </c>
      <c r="B45" s="130">
        <v>118</v>
      </c>
      <c r="C45" s="120">
        <v>5</v>
      </c>
      <c r="D45" s="119">
        <v>115</v>
      </c>
      <c r="E45" s="120">
        <v>4</v>
      </c>
      <c r="F45" s="119">
        <v>113</v>
      </c>
      <c r="G45" s="120">
        <v>4</v>
      </c>
      <c r="H45" s="119">
        <v>107</v>
      </c>
      <c r="I45" s="121">
        <v>4</v>
      </c>
      <c r="J45" s="119">
        <v>105</v>
      </c>
      <c r="K45" s="121">
        <v>4</v>
      </c>
      <c r="L45" s="122"/>
      <c r="M45" s="123"/>
      <c r="N45" s="119">
        <v>129</v>
      </c>
      <c r="O45" s="121">
        <v>5</v>
      </c>
      <c r="P45" s="124">
        <v>122</v>
      </c>
      <c r="Q45" s="125">
        <v>109</v>
      </c>
      <c r="R45" s="126">
        <v>558</v>
      </c>
      <c r="S45" s="127">
        <v>21</v>
      </c>
      <c r="T45" s="128">
        <v>360</v>
      </c>
      <c r="U45" s="129">
        <v>918</v>
      </c>
      <c r="V45" s="120">
        <v>26</v>
      </c>
      <c r="W45" s="56"/>
    </row>
    <row r="46" spans="1:23" ht="12.75" customHeight="1" x14ac:dyDescent="0.2">
      <c r="A46" s="118" t="s">
        <v>96</v>
      </c>
      <c r="B46" s="130">
        <v>117</v>
      </c>
      <c r="C46" s="120">
        <v>5</v>
      </c>
      <c r="D46" s="119">
        <v>115</v>
      </c>
      <c r="E46" s="120">
        <v>4</v>
      </c>
      <c r="F46" s="119">
        <v>111</v>
      </c>
      <c r="G46" s="120">
        <v>4</v>
      </c>
      <c r="H46" s="119">
        <v>107</v>
      </c>
      <c r="I46" s="121">
        <v>4</v>
      </c>
      <c r="J46" s="119">
        <v>105</v>
      </c>
      <c r="K46" s="121">
        <v>4</v>
      </c>
      <c r="L46" s="122"/>
      <c r="M46" s="123"/>
      <c r="N46" s="119">
        <v>129</v>
      </c>
      <c r="O46" s="121">
        <v>5</v>
      </c>
      <c r="P46" s="124">
        <v>124</v>
      </c>
      <c r="Q46" s="125">
        <v>110</v>
      </c>
      <c r="R46" s="126">
        <v>555</v>
      </c>
      <c r="S46" s="127">
        <v>21</v>
      </c>
      <c r="T46" s="128">
        <v>363</v>
      </c>
      <c r="U46" s="129">
        <v>918</v>
      </c>
      <c r="V46" s="120">
        <v>26</v>
      </c>
      <c r="W46" s="56"/>
    </row>
    <row r="47" spans="1:23" ht="12.75" customHeight="1" x14ac:dyDescent="0.2">
      <c r="A47" s="118" t="s">
        <v>97</v>
      </c>
      <c r="B47" s="130">
        <v>115</v>
      </c>
      <c r="C47" s="120">
        <v>4</v>
      </c>
      <c r="D47" s="119">
        <v>114</v>
      </c>
      <c r="E47" s="120">
        <v>4</v>
      </c>
      <c r="F47" s="119">
        <v>111</v>
      </c>
      <c r="G47" s="120">
        <v>4</v>
      </c>
      <c r="H47" s="119">
        <v>105</v>
      </c>
      <c r="I47" s="121">
        <v>4</v>
      </c>
      <c r="J47" s="119">
        <v>105</v>
      </c>
      <c r="K47" s="121">
        <v>4</v>
      </c>
      <c r="L47" s="122"/>
      <c r="M47" s="123"/>
      <c r="N47" s="119">
        <v>129</v>
      </c>
      <c r="O47" s="121">
        <v>5</v>
      </c>
      <c r="P47" s="124">
        <v>124</v>
      </c>
      <c r="Q47" s="125">
        <v>112</v>
      </c>
      <c r="R47" s="126">
        <v>550</v>
      </c>
      <c r="S47" s="127">
        <v>20</v>
      </c>
      <c r="T47" s="128">
        <v>365</v>
      </c>
      <c r="U47" s="129">
        <v>915</v>
      </c>
      <c r="V47" s="120">
        <v>25</v>
      </c>
      <c r="W47" s="56"/>
    </row>
    <row r="48" spans="1:23" ht="12.75" customHeight="1" x14ac:dyDescent="0.2">
      <c r="A48" s="131" t="s">
        <v>98</v>
      </c>
      <c r="B48" s="180">
        <v>113</v>
      </c>
      <c r="C48" s="132">
        <v>4</v>
      </c>
      <c r="D48" s="133">
        <v>112</v>
      </c>
      <c r="E48" s="132">
        <v>4</v>
      </c>
      <c r="F48" s="133">
        <v>110</v>
      </c>
      <c r="G48" s="132">
        <v>4</v>
      </c>
      <c r="H48" s="133">
        <v>105</v>
      </c>
      <c r="I48" s="134">
        <v>4</v>
      </c>
      <c r="J48" s="133">
        <v>103</v>
      </c>
      <c r="K48" s="134">
        <v>4</v>
      </c>
      <c r="L48" s="135"/>
      <c r="M48" s="136"/>
      <c r="N48" s="133">
        <v>129</v>
      </c>
      <c r="O48" s="134">
        <v>5</v>
      </c>
      <c r="P48" s="137">
        <v>124</v>
      </c>
      <c r="Q48" s="138">
        <v>112</v>
      </c>
      <c r="R48" s="139">
        <v>543</v>
      </c>
      <c r="S48" s="140">
        <v>20</v>
      </c>
      <c r="T48" s="141">
        <v>365</v>
      </c>
      <c r="U48" s="142">
        <v>908</v>
      </c>
      <c r="V48" s="132">
        <v>25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O16">
    <cfRule type="expression" dxfId="11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95</v>
      </c>
      <c r="C8" s="80">
        <v>4</v>
      </c>
      <c r="D8" s="81">
        <v>55</v>
      </c>
      <c r="E8" s="80">
        <v>2</v>
      </c>
      <c r="F8" s="81">
        <v>57</v>
      </c>
      <c r="G8" s="80">
        <v>2</v>
      </c>
      <c r="H8" s="81">
        <v>65</v>
      </c>
      <c r="I8" s="80">
        <v>3</v>
      </c>
      <c r="J8" s="81">
        <v>57</v>
      </c>
      <c r="K8" s="80">
        <v>3</v>
      </c>
      <c r="L8" s="81">
        <v>51</v>
      </c>
      <c r="M8" s="80">
        <v>2</v>
      </c>
      <c r="N8" s="81">
        <v>59</v>
      </c>
      <c r="O8" s="80">
        <v>2</v>
      </c>
      <c r="P8" s="82">
        <v>46</v>
      </c>
      <c r="Q8" s="80">
        <v>58</v>
      </c>
      <c r="R8" s="83">
        <v>380</v>
      </c>
      <c r="S8" s="84">
        <v>16</v>
      </c>
      <c r="T8" s="85">
        <v>163</v>
      </c>
      <c r="U8" s="83">
        <v>543</v>
      </c>
      <c r="V8" s="84">
        <v>18</v>
      </c>
      <c r="W8" s="56"/>
    </row>
    <row r="9" spans="1:23" x14ac:dyDescent="0.2">
      <c r="A9" s="86" t="s">
        <v>59</v>
      </c>
      <c r="B9" s="87">
        <v>111</v>
      </c>
      <c r="C9" s="88">
        <v>4</v>
      </c>
      <c r="D9" s="89">
        <v>93</v>
      </c>
      <c r="E9" s="88">
        <v>4</v>
      </c>
      <c r="F9" s="89">
        <v>46</v>
      </c>
      <c r="G9" s="88">
        <v>2</v>
      </c>
      <c r="H9" s="89">
        <v>55</v>
      </c>
      <c r="I9" s="88">
        <v>2</v>
      </c>
      <c r="J9" s="89">
        <v>67</v>
      </c>
      <c r="K9" s="88">
        <v>3</v>
      </c>
      <c r="L9" s="89">
        <v>53</v>
      </c>
      <c r="M9" s="88">
        <v>2</v>
      </c>
      <c r="N9" s="89">
        <v>42</v>
      </c>
      <c r="O9" s="88">
        <v>2</v>
      </c>
      <c r="P9" s="90">
        <v>54</v>
      </c>
      <c r="Q9" s="88">
        <v>44</v>
      </c>
      <c r="R9" s="83">
        <v>425</v>
      </c>
      <c r="S9" s="84">
        <v>17</v>
      </c>
      <c r="T9" s="85">
        <v>140</v>
      </c>
      <c r="U9" s="83">
        <v>565</v>
      </c>
      <c r="V9" s="84">
        <v>19</v>
      </c>
      <c r="W9" s="56"/>
    </row>
    <row r="10" spans="1:23" x14ac:dyDescent="0.2">
      <c r="A10" s="86" t="s">
        <v>60</v>
      </c>
      <c r="B10" s="87">
        <v>136</v>
      </c>
      <c r="C10" s="88">
        <v>4</v>
      </c>
      <c r="D10" s="89">
        <v>102</v>
      </c>
      <c r="E10" s="88">
        <v>4</v>
      </c>
      <c r="F10" s="89">
        <v>97</v>
      </c>
      <c r="G10" s="88">
        <v>4</v>
      </c>
      <c r="H10" s="89">
        <v>47</v>
      </c>
      <c r="I10" s="88">
        <v>2</v>
      </c>
      <c r="J10" s="89">
        <v>54</v>
      </c>
      <c r="K10" s="88">
        <v>2</v>
      </c>
      <c r="L10" s="89">
        <v>65</v>
      </c>
      <c r="M10" s="88">
        <v>3</v>
      </c>
      <c r="N10" s="89">
        <v>40</v>
      </c>
      <c r="O10" s="88">
        <v>2</v>
      </c>
      <c r="P10" s="90">
        <v>39</v>
      </c>
      <c r="Q10" s="88">
        <v>54</v>
      </c>
      <c r="R10" s="83">
        <v>501</v>
      </c>
      <c r="S10" s="84">
        <v>19</v>
      </c>
      <c r="T10" s="85">
        <v>133</v>
      </c>
      <c r="U10" s="83">
        <v>634</v>
      </c>
      <c r="V10" s="84">
        <v>21</v>
      </c>
      <c r="W10" s="56"/>
    </row>
    <row r="11" spans="1:23" x14ac:dyDescent="0.2">
      <c r="A11" s="86" t="s">
        <v>61</v>
      </c>
      <c r="B11" s="87">
        <v>164</v>
      </c>
      <c r="C11" s="88">
        <v>5</v>
      </c>
      <c r="D11" s="89">
        <v>130</v>
      </c>
      <c r="E11" s="88">
        <v>4</v>
      </c>
      <c r="F11" s="89">
        <v>96</v>
      </c>
      <c r="G11" s="88">
        <v>4</v>
      </c>
      <c r="H11" s="89">
        <v>91</v>
      </c>
      <c r="I11" s="88">
        <v>4</v>
      </c>
      <c r="J11" s="89">
        <v>48</v>
      </c>
      <c r="K11" s="88">
        <v>2</v>
      </c>
      <c r="L11" s="89">
        <v>50</v>
      </c>
      <c r="M11" s="88">
        <v>2</v>
      </c>
      <c r="N11" s="89">
        <v>52</v>
      </c>
      <c r="O11" s="88">
        <v>2</v>
      </c>
      <c r="P11" s="90">
        <v>29</v>
      </c>
      <c r="Q11" s="88">
        <v>38</v>
      </c>
      <c r="R11" s="83">
        <v>579</v>
      </c>
      <c r="S11" s="84">
        <v>21</v>
      </c>
      <c r="T11" s="85">
        <v>119</v>
      </c>
      <c r="U11" s="83">
        <v>698</v>
      </c>
      <c r="V11" s="84">
        <v>23</v>
      </c>
      <c r="W11" s="56"/>
    </row>
    <row r="12" spans="1:23" x14ac:dyDescent="0.2">
      <c r="A12" s="86" t="s">
        <v>62</v>
      </c>
      <c r="B12" s="87">
        <v>125</v>
      </c>
      <c r="C12" s="88">
        <v>4</v>
      </c>
      <c r="D12" s="89">
        <v>159</v>
      </c>
      <c r="E12" s="88">
        <v>5</v>
      </c>
      <c r="F12" s="89">
        <v>129</v>
      </c>
      <c r="G12" s="88">
        <v>4</v>
      </c>
      <c r="H12" s="89">
        <v>94</v>
      </c>
      <c r="I12" s="88">
        <v>4</v>
      </c>
      <c r="J12" s="89">
        <v>86</v>
      </c>
      <c r="K12" s="88">
        <v>4</v>
      </c>
      <c r="L12" s="89">
        <v>55</v>
      </c>
      <c r="M12" s="88">
        <v>2</v>
      </c>
      <c r="N12" s="89">
        <v>38</v>
      </c>
      <c r="O12" s="88">
        <v>2</v>
      </c>
      <c r="P12" s="90">
        <v>45</v>
      </c>
      <c r="Q12" s="88">
        <v>26</v>
      </c>
      <c r="R12" s="83">
        <v>648</v>
      </c>
      <c r="S12" s="84">
        <v>23</v>
      </c>
      <c r="T12" s="85">
        <v>109</v>
      </c>
      <c r="U12" s="83">
        <v>757</v>
      </c>
      <c r="V12" s="84">
        <v>25</v>
      </c>
      <c r="W12" s="56"/>
    </row>
    <row r="13" spans="1:23" x14ac:dyDescent="0.2">
      <c r="A13" s="86" t="s">
        <v>63</v>
      </c>
      <c r="B13" s="177">
        <v>168</v>
      </c>
      <c r="C13" s="178">
        <v>5</v>
      </c>
      <c r="D13" s="179">
        <v>130</v>
      </c>
      <c r="E13" s="178">
        <v>4</v>
      </c>
      <c r="F13" s="179">
        <v>159</v>
      </c>
      <c r="G13" s="178">
        <v>5</v>
      </c>
      <c r="H13" s="179">
        <v>114</v>
      </c>
      <c r="I13" s="178">
        <v>4</v>
      </c>
      <c r="J13" s="89">
        <v>85</v>
      </c>
      <c r="K13" s="88">
        <v>4</v>
      </c>
      <c r="L13" s="89">
        <v>80</v>
      </c>
      <c r="M13" s="88">
        <v>4</v>
      </c>
      <c r="N13" s="89">
        <v>41</v>
      </c>
      <c r="O13" s="88">
        <v>2</v>
      </c>
      <c r="P13" s="90">
        <v>33</v>
      </c>
      <c r="Q13" s="88">
        <v>42</v>
      </c>
      <c r="R13" s="83">
        <v>736</v>
      </c>
      <c r="S13" s="84">
        <v>26</v>
      </c>
      <c r="T13" s="85">
        <v>116</v>
      </c>
      <c r="U13" s="83">
        <v>852</v>
      </c>
      <c r="V13" s="84">
        <v>28</v>
      </c>
      <c r="W13" s="56"/>
    </row>
    <row r="14" spans="1:23" x14ac:dyDescent="0.2">
      <c r="A14" s="86" t="s">
        <v>64</v>
      </c>
      <c r="B14" s="91">
        <v>172</v>
      </c>
      <c r="C14" s="92">
        <v>6</v>
      </c>
      <c r="D14" s="89">
        <v>153</v>
      </c>
      <c r="E14" s="88">
        <v>5</v>
      </c>
      <c r="F14" s="89">
        <v>130</v>
      </c>
      <c r="G14" s="88">
        <v>4</v>
      </c>
      <c r="H14" s="89">
        <v>150</v>
      </c>
      <c r="I14" s="88">
        <v>5</v>
      </c>
      <c r="J14" s="89">
        <v>108</v>
      </c>
      <c r="K14" s="88">
        <v>4</v>
      </c>
      <c r="L14" s="89">
        <v>80</v>
      </c>
      <c r="M14" s="88">
        <v>3</v>
      </c>
      <c r="N14" s="89">
        <v>70</v>
      </c>
      <c r="O14" s="88">
        <v>3</v>
      </c>
      <c r="P14" s="90">
        <v>35</v>
      </c>
      <c r="Q14" s="88">
        <v>30</v>
      </c>
      <c r="R14" s="83">
        <v>793</v>
      </c>
      <c r="S14" s="84">
        <v>27</v>
      </c>
      <c r="T14" s="85">
        <v>135</v>
      </c>
      <c r="U14" s="83">
        <v>928</v>
      </c>
      <c r="V14" s="84">
        <v>30</v>
      </c>
      <c r="W14" s="56"/>
    </row>
    <row r="15" spans="1:23" x14ac:dyDescent="0.2">
      <c r="A15" s="93" t="s">
        <v>65</v>
      </c>
      <c r="B15" s="91">
        <v>161</v>
      </c>
      <c r="C15" s="92">
        <v>6</v>
      </c>
      <c r="D15" s="94">
        <v>156</v>
      </c>
      <c r="E15" s="92">
        <v>6</v>
      </c>
      <c r="F15" s="89">
        <v>153</v>
      </c>
      <c r="G15" s="88">
        <v>5</v>
      </c>
      <c r="H15" s="89">
        <v>123</v>
      </c>
      <c r="I15" s="88">
        <v>4</v>
      </c>
      <c r="J15" s="89">
        <v>122</v>
      </c>
      <c r="K15" s="88">
        <v>5</v>
      </c>
      <c r="L15" s="89">
        <v>101</v>
      </c>
      <c r="M15" s="88">
        <v>4</v>
      </c>
      <c r="N15" s="89">
        <v>78</v>
      </c>
      <c r="O15" s="88">
        <v>3</v>
      </c>
      <c r="P15" s="90">
        <v>63</v>
      </c>
      <c r="Q15" s="88">
        <v>29</v>
      </c>
      <c r="R15" s="83">
        <v>816</v>
      </c>
      <c r="S15" s="84">
        <v>30</v>
      </c>
      <c r="T15" s="85">
        <v>170</v>
      </c>
      <c r="U15" s="83">
        <v>986</v>
      </c>
      <c r="V15" s="84">
        <v>33</v>
      </c>
      <c r="W15" s="56"/>
    </row>
    <row r="16" spans="1:23" x14ac:dyDescent="0.2">
      <c r="A16" s="93" t="s">
        <v>66</v>
      </c>
      <c r="B16" s="96">
        <v>149</v>
      </c>
      <c r="C16" s="97">
        <v>5</v>
      </c>
      <c r="D16" s="98">
        <v>166</v>
      </c>
      <c r="E16" s="97">
        <v>6</v>
      </c>
      <c r="F16" s="98">
        <v>147</v>
      </c>
      <c r="G16" s="97">
        <v>6</v>
      </c>
      <c r="H16" s="100">
        <v>151</v>
      </c>
      <c r="I16" s="101">
        <v>5</v>
      </c>
      <c r="J16" s="100">
        <v>127</v>
      </c>
      <c r="K16" s="101">
        <v>5</v>
      </c>
      <c r="L16" s="100">
        <v>113</v>
      </c>
      <c r="M16" s="101">
        <v>5</v>
      </c>
      <c r="N16" s="100">
        <v>91</v>
      </c>
      <c r="O16" s="101">
        <v>3</v>
      </c>
      <c r="P16" s="102">
        <v>80</v>
      </c>
      <c r="Q16" s="103">
        <v>59</v>
      </c>
      <c r="R16" s="83">
        <v>853</v>
      </c>
      <c r="S16" s="84">
        <v>32</v>
      </c>
      <c r="T16" s="85">
        <v>230</v>
      </c>
      <c r="U16" s="83">
        <v>1083</v>
      </c>
      <c r="V16" s="84">
        <v>35</v>
      </c>
      <c r="W16" s="56"/>
    </row>
    <row r="17" spans="1:23" x14ac:dyDescent="0.2">
      <c r="A17" s="93" t="s">
        <v>67</v>
      </c>
      <c r="B17" s="96">
        <v>139</v>
      </c>
      <c r="C17" s="97">
        <v>5</v>
      </c>
      <c r="D17" s="98">
        <v>140</v>
      </c>
      <c r="E17" s="97">
        <v>5</v>
      </c>
      <c r="F17" s="98">
        <v>158</v>
      </c>
      <c r="G17" s="97">
        <v>6</v>
      </c>
      <c r="H17" s="98">
        <v>160</v>
      </c>
      <c r="I17" s="97">
        <v>6</v>
      </c>
      <c r="J17" s="100">
        <v>133</v>
      </c>
      <c r="K17" s="101">
        <v>5</v>
      </c>
      <c r="L17" s="100">
        <v>118</v>
      </c>
      <c r="M17" s="101">
        <v>4</v>
      </c>
      <c r="N17" s="100">
        <v>90</v>
      </c>
      <c r="O17" s="101">
        <v>3</v>
      </c>
      <c r="P17" s="102">
        <v>93</v>
      </c>
      <c r="Q17" s="103">
        <v>71</v>
      </c>
      <c r="R17" s="83">
        <v>848</v>
      </c>
      <c r="S17" s="84">
        <v>31</v>
      </c>
      <c r="T17" s="85">
        <v>254</v>
      </c>
      <c r="U17" s="83">
        <v>1102</v>
      </c>
      <c r="V17" s="84">
        <v>34</v>
      </c>
      <c r="W17" s="56"/>
    </row>
    <row r="18" spans="1:23" x14ac:dyDescent="0.2">
      <c r="A18" s="93" t="s">
        <v>68</v>
      </c>
      <c r="B18" s="96">
        <v>157</v>
      </c>
      <c r="C18" s="97">
        <v>5</v>
      </c>
      <c r="D18" s="98">
        <v>144</v>
      </c>
      <c r="E18" s="97">
        <v>5</v>
      </c>
      <c r="F18" s="98">
        <v>140</v>
      </c>
      <c r="G18" s="97">
        <v>5</v>
      </c>
      <c r="H18" s="98">
        <v>180</v>
      </c>
      <c r="I18" s="97">
        <v>6</v>
      </c>
      <c r="J18" s="98">
        <v>156</v>
      </c>
      <c r="K18" s="97">
        <v>6</v>
      </c>
      <c r="L18" s="100">
        <v>119</v>
      </c>
      <c r="M18" s="101">
        <v>4</v>
      </c>
      <c r="N18" s="100">
        <v>90</v>
      </c>
      <c r="O18" s="101">
        <v>3</v>
      </c>
      <c r="P18" s="102">
        <v>88</v>
      </c>
      <c r="Q18" s="103">
        <v>91</v>
      </c>
      <c r="R18" s="83">
        <v>896</v>
      </c>
      <c r="S18" s="84">
        <v>31</v>
      </c>
      <c r="T18" s="85">
        <v>269</v>
      </c>
      <c r="U18" s="83">
        <v>1165</v>
      </c>
      <c r="V18" s="84">
        <v>34</v>
      </c>
      <c r="W18" s="95"/>
    </row>
    <row r="19" spans="1:23" x14ac:dyDescent="0.2">
      <c r="A19" s="93" t="s">
        <v>69</v>
      </c>
      <c r="B19" s="96">
        <v>136</v>
      </c>
      <c r="C19" s="97">
        <v>5</v>
      </c>
      <c r="D19" s="98">
        <v>157</v>
      </c>
      <c r="E19" s="97">
        <v>5</v>
      </c>
      <c r="F19" s="98">
        <v>151</v>
      </c>
      <c r="G19" s="97">
        <v>5</v>
      </c>
      <c r="H19" s="98">
        <v>152</v>
      </c>
      <c r="I19" s="97">
        <v>6</v>
      </c>
      <c r="J19" s="98">
        <v>162</v>
      </c>
      <c r="K19" s="97">
        <v>6</v>
      </c>
      <c r="L19" s="104"/>
      <c r="M19" s="97"/>
      <c r="N19" s="98">
        <v>254</v>
      </c>
      <c r="O19" s="101">
        <v>9</v>
      </c>
      <c r="P19" s="102">
        <v>88</v>
      </c>
      <c r="Q19" s="103">
        <v>82</v>
      </c>
      <c r="R19" s="83">
        <v>758</v>
      </c>
      <c r="S19" s="84">
        <v>27</v>
      </c>
      <c r="T19" s="85">
        <v>424</v>
      </c>
      <c r="U19" s="83">
        <v>1182</v>
      </c>
      <c r="V19" s="84">
        <v>36</v>
      </c>
      <c r="W19" s="105"/>
    </row>
    <row r="20" spans="1:23" x14ac:dyDescent="0.2">
      <c r="A20" s="93" t="s">
        <v>70</v>
      </c>
      <c r="B20" s="96">
        <v>156</v>
      </c>
      <c r="C20" s="97">
        <v>5</v>
      </c>
      <c r="D20" s="98">
        <v>133</v>
      </c>
      <c r="E20" s="97">
        <v>5</v>
      </c>
      <c r="F20" s="98">
        <v>148</v>
      </c>
      <c r="G20" s="97">
        <v>5</v>
      </c>
      <c r="H20" s="98">
        <v>152</v>
      </c>
      <c r="I20" s="97">
        <v>6</v>
      </c>
      <c r="J20" s="98">
        <v>147</v>
      </c>
      <c r="K20" s="97">
        <v>6</v>
      </c>
      <c r="L20" s="106"/>
      <c r="M20" s="99"/>
      <c r="N20" s="98">
        <v>132</v>
      </c>
      <c r="O20" s="97">
        <v>5</v>
      </c>
      <c r="P20" s="107">
        <v>243</v>
      </c>
      <c r="Q20" s="103">
        <v>75</v>
      </c>
      <c r="R20" s="83">
        <v>736</v>
      </c>
      <c r="S20" s="84">
        <v>27</v>
      </c>
      <c r="T20" s="85">
        <v>450</v>
      </c>
      <c r="U20" s="83">
        <v>1186</v>
      </c>
      <c r="V20" s="84">
        <v>32</v>
      </c>
      <c r="W20" s="105"/>
    </row>
    <row r="21" spans="1:23" x14ac:dyDescent="0.2">
      <c r="A21" s="93" t="s">
        <v>71</v>
      </c>
      <c r="B21" s="96">
        <v>118</v>
      </c>
      <c r="C21" s="97">
        <v>4</v>
      </c>
      <c r="D21" s="98">
        <v>152</v>
      </c>
      <c r="E21" s="97">
        <v>5</v>
      </c>
      <c r="F21" s="98">
        <v>127</v>
      </c>
      <c r="G21" s="97">
        <v>5</v>
      </c>
      <c r="H21" s="98">
        <v>150</v>
      </c>
      <c r="I21" s="97">
        <v>6</v>
      </c>
      <c r="J21" s="98">
        <v>153</v>
      </c>
      <c r="K21" s="97">
        <v>6</v>
      </c>
      <c r="L21" s="106"/>
      <c r="M21" s="99"/>
      <c r="N21" s="98">
        <v>119</v>
      </c>
      <c r="O21" s="97">
        <v>5</v>
      </c>
      <c r="P21" s="107">
        <v>128</v>
      </c>
      <c r="Q21" s="108">
        <v>221</v>
      </c>
      <c r="R21" s="109">
        <v>700</v>
      </c>
      <c r="S21" s="110">
        <v>26</v>
      </c>
      <c r="T21" s="111">
        <v>468</v>
      </c>
      <c r="U21" s="112">
        <v>1168</v>
      </c>
      <c r="V21" s="113">
        <v>31</v>
      </c>
      <c r="W21" s="56"/>
    </row>
    <row r="22" spans="1:23" x14ac:dyDescent="0.2">
      <c r="A22" s="114" t="s">
        <v>72</v>
      </c>
      <c r="B22" s="96">
        <v>117</v>
      </c>
      <c r="C22" s="113">
        <v>4</v>
      </c>
      <c r="D22" s="98">
        <v>115</v>
      </c>
      <c r="E22" s="113">
        <v>4</v>
      </c>
      <c r="F22" s="98">
        <v>147</v>
      </c>
      <c r="G22" s="113">
        <v>5</v>
      </c>
      <c r="H22" s="98">
        <v>135</v>
      </c>
      <c r="I22" s="113">
        <v>6</v>
      </c>
      <c r="J22" s="98">
        <v>155</v>
      </c>
      <c r="K22" s="113">
        <v>6</v>
      </c>
      <c r="L22" s="115"/>
      <c r="M22" s="116"/>
      <c r="N22" s="98">
        <v>131</v>
      </c>
      <c r="O22" s="113">
        <v>6</v>
      </c>
      <c r="P22" s="107">
        <v>121</v>
      </c>
      <c r="Q22" s="108">
        <v>123</v>
      </c>
      <c r="R22" s="109">
        <v>669</v>
      </c>
      <c r="S22" s="110">
        <v>25</v>
      </c>
      <c r="T22" s="111">
        <v>375</v>
      </c>
      <c r="U22" s="112">
        <v>1044</v>
      </c>
      <c r="V22" s="113">
        <v>31</v>
      </c>
      <c r="W22" s="56"/>
    </row>
    <row r="23" spans="1:23" x14ac:dyDescent="0.2">
      <c r="A23" s="114" t="s">
        <v>73</v>
      </c>
      <c r="B23" s="96">
        <v>123</v>
      </c>
      <c r="C23" s="113">
        <v>5</v>
      </c>
      <c r="D23" s="98">
        <v>118</v>
      </c>
      <c r="E23" s="113">
        <v>4</v>
      </c>
      <c r="F23" s="98">
        <v>112</v>
      </c>
      <c r="G23" s="113">
        <v>4</v>
      </c>
      <c r="H23" s="98">
        <v>154</v>
      </c>
      <c r="I23" s="113">
        <v>6</v>
      </c>
      <c r="J23" s="98">
        <v>131</v>
      </c>
      <c r="K23" s="113">
        <v>5</v>
      </c>
      <c r="L23" s="115"/>
      <c r="M23" s="116"/>
      <c r="N23" s="98">
        <v>134</v>
      </c>
      <c r="O23" s="113">
        <v>5</v>
      </c>
      <c r="P23" s="107">
        <v>145</v>
      </c>
      <c r="Q23" s="108">
        <v>112</v>
      </c>
      <c r="R23" s="109">
        <v>638</v>
      </c>
      <c r="S23" s="110">
        <v>24</v>
      </c>
      <c r="T23" s="111">
        <v>391</v>
      </c>
      <c r="U23" s="112">
        <v>1029</v>
      </c>
      <c r="V23" s="113">
        <v>29</v>
      </c>
      <c r="W23" s="56"/>
    </row>
    <row r="24" spans="1:23" x14ac:dyDescent="0.2">
      <c r="A24" s="114" t="s">
        <v>74</v>
      </c>
      <c r="B24" s="96">
        <v>133</v>
      </c>
      <c r="C24" s="113">
        <v>5</v>
      </c>
      <c r="D24" s="98">
        <v>125</v>
      </c>
      <c r="E24" s="113">
        <v>5</v>
      </c>
      <c r="F24" s="98">
        <v>117</v>
      </c>
      <c r="G24" s="113">
        <v>4</v>
      </c>
      <c r="H24" s="98">
        <v>122</v>
      </c>
      <c r="I24" s="113">
        <v>5</v>
      </c>
      <c r="J24" s="98">
        <v>156</v>
      </c>
      <c r="K24" s="113">
        <v>6</v>
      </c>
      <c r="L24" s="115"/>
      <c r="M24" s="116"/>
      <c r="N24" s="98">
        <v>109</v>
      </c>
      <c r="O24" s="113">
        <v>5</v>
      </c>
      <c r="P24" s="107">
        <v>130</v>
      </c>
      <c r="Q24" s="108">
        <v>139</v>
      </c>
      <c r="R24" s="109">
        <v>653</v>
      </c>
      <c r="S24" s="110">
        <v>25</v>
      </c>
      <c r="T24" s="111">
        <v>378</v>
      </c>
      <c r="U24" s="112">
        <v>1031</v>
      </c>
      <c r="V24" s="113">
        <v>30</v>
      </c>
      <c r="W24" s="56"/>
    </row>
    <row r="25" spans="1:23" x14ac:dyDescent="0.2">
      <c r="A25" s="114" t="s">
        <v>75</v>
      </c>
      <c r="B25" s="96">
        <v>131</v>
      </c>
      <c r="C25" s="113">
        <v>5</v>
      </c>
      <c r="D25" s="98">
        <v>134</v>
      </c>
      <c r="E25" s="113">
        <v>5</v>
      </c>
      <c r="F25" s="98">
        <v>126</v>
      </c>
      <c r="G25" s="113">
        <v>5</v>
      </c>
      <c r="H25" s="98">
        <v>112</v>
      </c>
      <c r="I25" s="113">
        <v>5</v>
      </c>
      <c r="J25" s="98">
        <v>119</v>
      </c>
      <c r="K25" s="113">
        <v>5</v>
      </c>
      <c r="L25" s="115"/>
      <c r="M25" s="116"/>
      <c r="N25" s="98">
        <v>142</v>
      </c>
      <c r="O25" s="113">
        <v>6</v>
      </c>
      <c r="P25" s="107">
        <v>120</v>
      </c>
      <c r="Q25" s="108">
        <v>148</v>
      </c>
      <c r="R25" s="109">
        <v>622</v>
      </c>
      <c r="S25" s="110">
        <v>25</v>
      </c>
      <c r="T25" s="111">
        <v>410</v>
      </c>
      <c r="U25" s="112">
        <v>1032</v>
      </c>
      <c r="V25" s="113">
        <v>31</v>
      </c>
      <c r="W25" s="56"/>
    </row>
    <row r="26" spans="1:23" x14ac:dyDescent="0.2">
      <c r="A26" s="114" t="s">
        <v>76</v>
      </c>
      <c r="B26" s="96">
        <v>119</v>
      </c>
      <c r="C26" s="113">
        <v>5</v>
      </c>
      <c r="D26" s="98">
        <v>131</v>
      </c>
      <c r="E26" s="113">
        <v>5</v>
      </c>
      <c r="F26" s="98">
        <v>133</v>
      </c>
      <c r="G26" s="113">
        <v>5</v>
      </c>
      <c r="H26" s="98">
        <v>129</v>
      </c>
      <c r="I26" s="113">
        <v>5</v>
      </c>
      <c r="J26" s="98">
        <v>114</v>
      </c>
      <c r="K26" s="113">
        <v>4</v>
      </c>
      <c r="L26" s="115"/>
      <c r="M26" s="116"/>
      <c r="N26" s="98">
        <v>111</v>
      </c>
      <c r="O26" s="113">
        <v>4</v>
      </c>
      <c r="P26" s="107">
        <v>143</v>
      </c>
      <c r="Q26" s="108">
        <v>127</v>
      </c>
      <c r="R26" s="109">
        <v>626</v>
      </c>
      <c r="S26" s="110">
        <v>24</v>
      </c>
      <c r="T26" s="111">
        <v>381</v>
      </c>
      <c r="U26" s="112">
        <v>1007</v>
      </c>
      <c r="V26" s="113">
        <v>28</v>
      </c>
      <c r="W26" s="56"/>
    </row>
    <row r="27" spans="1:23" x14ac:dyDescent="0.2">
      <c r="A27" s="114" t="s">
        <v>77</v>
      </c>
      <c r="B27" s="96">
        <v>114</v>
      </c>
      <c r="C27" s="113">
        <v>5</v>
      </c>
      <c r="D27" s="98">
        <v>122</v>
      </c>
      <c r="E27" s="113">
        <v>5</v>
      </c>
      <c r="F27" s="98">
        <v>128</v>
      </c>
      <c r="G27" s="113">
        <v>5</v>
      </c>
      <c r="H27" s="98">
        <v>137</v>
      </c>
      <c r="I27" s="113">
        <v>5</v>
      </c>
      <c r="J27" s="98">
        <v>133</v>
      </c>
      <c r="K27" s="113">
        <v>5</v>
      </c>
      <c r="L27" s="115"/>
      <c r="M27" s="116"/>
      <c r="N27" s="98">
        <v>116</v>
      </c>
      <c r="O27" s="113">
        <v>5</v>
      </c>
      <c r="P27" s="107">
        <v>113</v>
      </c>
      <c r="Q27" s="108">
        <v>153</v>
      </c>
      <c r="R27" s="109">
        <v>634</v>
      </c>
      <c r="S27" s="110">
        <v>25</v>
      </c>
      <c r="T27" s="111">
        <v>382</v>
      </c>
      <c r="U27" s="112">
        <v>1016</v>
      </c>
      <c r="V27" s="113">
        <v>30</v>
      </c>
      <c r="W27" s="56"/>
    </row>
    <row r="28" spans="1:23" x14ac:dyDescent="0.2">
      <c r="A28" s="114" t="s">
        <v>78</v>
      </c>
      <c r="B28" s="96">
        <v>118</v>
      </c>
      <c r="C28" s="113">
        <v>5</v>
      </c>
      <c r="D28" s="98">
        <v>112</v>
      </c>
      <c r="E28" s="113">
        <v>5</v>
      </c>
      <c r="F28" s="98">
        <v>118</v>
      </c>
      <c r="G28" s="113">
        <v>5</v>
      </c>
      <c r="H28" s="98">
        <v>119</v>
      </c>
      <c r="I28" s="113">
        <v>5</v>
      </c>
      <c r="J28" s="98">
        <v>134</v>
      </c>
      <c r="K28" s="113">
        <v>5</v>
      </c>
      <c r="L28" s="115"/>
      <c r="M28" s="116"/>
      <c r="N28" s="98">
        <v>135</v>
      </c>
      <c r="O28" s="113">
        <v>6</v>
      </c>
      <c r="P28" s="107">
        <v>117</v>
      </c>
      <c r="Q28" s="108">
        <v>116</v>
      </c>
      <c r="R28" s="109">
        <v>601</v>
      </c>
      <c r="S28" s="110">
        <v>25</v>
      </c>
      <c r="T28" s="111">
        <v>368</v>
      </c>
      <c r="U28" s="112">
        <v>969</v>
      </c>
      <c r="V28" s="113">
        <v>31</v>
      </c>
      <c r="W28" s="56"/>
    </row>
    <row r="29" spans="1:23" x14ac:dyDescent="0.2">
      <c r="A29" s="114" t="s">
        <v>79</v>
      </c>
      <c r="B29" s="96">
        <v>133</v>
      </c>
      <c r="C29" s="113">
        <v>5</v>
      </c>
      <c r="D29" s="98">
        <v>120</v>
      </c>
      <c r="E29" s="113">
        <v>5</v>
      </c>
      <c r="F29" s="98">
        <v>110</v>
      </c>
      <c r="G29" s="113">
        <v>5</v>
      </c>
      <c r="H29" s="98">
        <v>109</v>
      </c>
      <c r="I29" s="113">
        <v>5</v>
      </c>
      <c r="J29" s="98">
        <v>118</v>
      </c>
      <c r="K29" s="113">
        <v>5</v>
      </c>
      <c r="L29" s="115"/>
      <c r="M29" s="116"/>
      <c r="N29" s="98">
        <v>125</v>
      </c>
      <c r="O29" s="113">
        <v>5</v>
      </c>
      <c r="P29" s="107">
        <v>141</v>
      </c>
      <c r="Q29" s="108">
        <v>108</v>
      </c>
      <c r="R29" s="109">
        <v>590</v>
      </c>
      <c r="S29" s="110">
        <v>25</v>
      </c>
      <c r="T29" s="111">
        <v>374</v>
      </c>
      <c r="U29" s="112">
        <v>964</v>
      </c>
      <c r="V29" s="113">
        <v>30</v>
      </c>
      <c r="W29" s="56"/>
    </row>
    <row r="30" spans="1:23" x14ac:dyDescent="0.2">
      <c r="A30" s="118" t="s">
        <v>80</v>
      </c>
      <c r="B30" s="130">
        <v>134</v>
      </c>
      <c r="C30" s="120">
        <v>5</v>
      </c>
      <c r="D30" s="119">
        <v>134</v>
      </c>
      <c r="E30" s="120">
        <v>5</v>
      </c>
      <c r="F30" s="119">
        <v>117</v>
      </c>
      <c r="G30" s="120">
        <v>5</v>
      </c>
      <c r="H30" s="119">
        <v>106</v>
      </c>
      <c r="I30" s="121">
        <v>4</v>
      </c>
      <c r="J30" s="119">
        <v>109</v>
      </c>
      <c r="K30" s="121">
        <v>4</v>
      </c>
      <c r="L30" s="122"/>
      <c r="M30" s="123"/>
      <c r="N30" s="119">
        <v>116</v>
      </c>
      <c r="O30" s="121">
        <v>4</v>
      </c>
      <c r="P30" s="124">
        <v>128</v>
      </c>
      <c r="Q30" s="125">
        <v>143</v>
      </c>
      <c r="R30" s="126">
        <v>600</v>
      </c>
      <c r="S30" s="127">
        <v>23</v>
      </c>
      <c r="T30" s="128">
        <v>387</v>
      </c>
      <c r="U30" s="129">
        <v>987</v>
      </c>
      <c r="V30" s="120">
        <v>27</v>
      </c>
      <c r="W30" s="56"/>
    </row>
    <row r="31" spans="1:23" x14ac:dyDescent="0.2">
      <c r="A31" s="118" t="s">
        <v>81</v>
      </c>
      <c r="B31" s="130">
        <v>129</v>
      </c>
      <c r="C31" s="120">
        <v>5</v>
      </c>
      <c r="D31" s="119">
        <v>135</v>
      </c>
      <c r="E31" s="120">
        <v>5</v>
      </c>
      <c r="F31" s="119">
        <v>131</v>
      </c>
      <c r="G31" s="120">
        <v>5</v>
      </c>
      <c r="H31" s="119">
        <v>113</v>
      </c>
      <c r="I31" s="121">
        <v>4</v>
      </c>
      <c r="J31" s="119">
        <v>106</v>
      </c>
      <c r="K31" s="121">
        <v>4</v>
      </c>
      <c r="L31" s="122"/>
      <c r="M31" s="123"/>
      <c r="N31" s="119">
        <v>108</v>
      </c>
      <c r="O31" s="121">
        <v>4</v>
      </c>
      <c r="P31" s="124">
        <v>119</v>
      </c>
      <c r="Q31" s="125">
        <v>129</v>
      </c>
      <c r="R31" s="126">
        <v>614</v>
      </c>
      <c r="S31" s="127">
        <v>23</v>
      </c>
      <c r="T31" s="128">
        <v>356</v>
      </c>
      <c r="U31" s="129">
        <v>970</v>
      </c>
      <c r="V31" s="120">
        <v>27</v>
      </c>
      <c r="W31" s="56"/>
    </row>
    <row r="32" spans="1:23" x14ac:dyDescent="0.2">
      <c r="A32" s="118" t="s">
        <v>82</v>
      </c>
      <c r="B32" s="130">
        <v>136</v>
      </c>
      <c r="C32" s="120">
        <v>5</v>
      </c>
      <c r="D32" s="119">
        <v>130</v>
      </c>
      <c r="E32" s="120">
        <v>5</v>
      </c>
      <c r="F32" s="119">
        <v>132</v>
      </c>
      <c r="G32" s="120">
        <v>5</v>
      </c>
      <c r="H32" s="119">
        <v>126</v>
      </c>
      <c r="I32" s="121">
        <v>5</v>
      </c>
      <c r="J32" s="119">
        <v>113</v>
      </c>
      <c r="K32" s="121">
        <v>4</v>
      </c>
      <c r="L32" s="122"/>
      <c r="M32" s="123"/>
      <c r="N32" s="119">
        <v>105</v>
      </c>
      <c r="O32" s="121">
        <v>4</v>
      </c>
      <c r="P32" s="124">
        <v>111</v>
      </c>
      <c r="Q32" s="125">
        <v>120</v>
      </c>
      <c r="R32" s="126">
        <v>637</v>
      </c>
      <c r="S32" s="127">
        <v>24</v>
      </c>
      <c r="T32" s="128">
        <v>336</v>
      </c>
      <c r="U32" s="129">
        <v>973</v>
      </c>
      <c r="V32" s="120">
        <v>28</v>
      </c>
      <c r="W32" s="56"/>
    </row>
    <row r="33" spans="1:23" x14ac:dyDescent="0.2">
      <c r="A33" s="118" t="s">
        <v>83</v>
      </c>
      <c r="B33" s="130">
        <v>138</v>
      </c>
      <c r="C33" s="120">
        <v>5</v>
      </c>
      <c r="D33" s="119">
        <v>137</v>
      </c>
      <c r="E33" s="120">
        <v>5</v>
      </c>
      <c r="F33" s="119">
        <v>127</v>
      </c>
      <c r="G33" s="120">
        <v>5</v>
      </c>
      <c r="H33" s="119">
        <v>127</v>
      </c>
      <c r="I33" s="121">
        <v>5</v>
      </c>
      <c r="J33" s="119">
        <v>126</v>
      </c>
      <c r="K33" s="121">
        <v>5</v>
      </c>
      <c r="L33" s="122"/>
      <c r="M33" s="123"/>
      <c r="N33" s="119">
        <v>112</v>
      </c>
      <c r="O33" s="121">
        <v>4</v>
      </c>
      <c r="P33" s="124">
        <v>108</v>
      </c>
      <c r="Q33" s="125">
        <v>112</v>
      </c>
      <c r="R33" s="126">
        <v>655</v>
      </c>
      <c r="S33" s="127">
        <v>25</v>
      </c>
      <c r="T33" s="128">
        <v>332</v>
      </c>
      <c r="U33" s="129">
        <v>987</v>
      </c>
      <c r="V33" s="120">
        <v>29</v>
      </c>
      <c r="W33" s="56"/>
    </row>
    <row r="34" spans="1:23" x14ac:dyDescent="0.2">
      <c r="A34" s="118" t="s">
        <v>84</v>
      </c>
      <c r="B34" s="130">
        <v>147</v>
      </c>
      <c r="C34" s="120">
        <v>6</v>
      </c>
      <c r="D34" s="119">
        <v>139</v>
      </c>
      <c r="E34" s="120">
        <v>5</v>
      </c>
      <c r="F34" s="119">
        <v>134</v>
      </c>
      <c r="G34" s="120">
        <v>5</v>
      </c>
      <c r="H34" s="119">
        <v>122</v>
      </c>
      <c r="I34" s="121">
        <v>5</v>
      </c>
      <c r="J34" s="119">
        <v>127</v>
      </c>
      <c r="K34" s="121">
        <v>5</v>
      </c>
      <c r="L34" s="122"/>
      <c r="M34" s="123"/>
      <c r="N34" s="119">
        <v>124</v>
      </c>
      <c r="O34" s="121">
        <v>5</v>
      </c>
      <c r="P34" s="124">
        <v>115</v>
      </c>
      <c r="Q34" s="125">
        <v>109</v>
      </c>
      <c r="R34" s="126">
        <v>669</v>
      </c>
      <c r="S34" s="127">
        <v>26</v>
      </c>
      <c r="T34" s="128">
        <v>348</v>
      </c>
      <c r="U34" s="129">
        <v>1017</v>
      </c>
      <c r="V34" s="120">
        <v>31</v>
      </c>
      <c r="W34" s="56"/>
    </row>
    <row r="35" spans="1:23" x14ac:dyDescent="0.2">
      <c r="A35" s="118" t="s">
        <v>85</v>
      </c>
      <c r="B35" s="130">
        <v>142</v>
      </c>
      <c r="C35" s="120">
        <v>5</v>
      </c>
      <c r="D35" s="119">
        <v>148</v>
      </c>
      <c r="E35" s="120">
        <v>6</v>
      </c>
      <c r="F35" s="119">
        <v>136</v>
      </c>
      <c r="G35" s="120">
        <v>5</v>
      </c>
      <c r="H35" s="119">
        <v>129</v>
      </c>
      <c r="I35" s="121">
        <v>5</v>
      </c>
      <c r="J35" s="119">
        <v>122</v>
      </c>
      <c r="K35" s="121">
        <v>5</v>
      </c>
      <c r="L35" s="122"/>
      <c r="M35" s="123"/>
      <c r="N35" s="119">
        <v>125</v>
      </c>
      <c r="O35" s="121">
        <v>5</v>
      </c>
      <c r="P35" s="124">
        <v>127</v>
      </c>
      <c r="Q35" s="125">
        <v>116</v>
      </c>
      <c r="R35" s="126">
        <v>677</v>
      </c>
      <c r="S35" s="127">
        <v>26</v>
      </c>
      <c r="T35" s="128">
        <v>368</v>
      </c>
      <c r="U35" s="129">
        <v>1045</v>
      </c>
      <c r="V35" s="120">
        <v>31</v>
      </c>
      <c r="W35" s="56"/>
    </row>
    <row r="36" spans="1:23" x14ac:dyDescent="0.2">
      <c r="A36" s="118" t="s">
        <v>86</v>
      </c>
      <c r="B36" s="130">
        <v>142</v>
      </c>
      <c r="C36" s="120">
        <v>5</v>
      </c>
      <c r="D36" s="119">
        <v>143</v>
      </c>
      <c r="E36" s="120">
        <v>5</v>
      </c>
      <c r="F36" s="119">
        <v>144</v>
      </c>
      <c r="G36" s="120">
        <v>5</v>
      </c>
      <c r="H36" s="119">
        <v>131</v>
      </c>
      <c r="I36" s="121">
        <v>5</v>
      </c>
      <c r="J36" s="119">
        <v>129</v>
      </c>
      <c r="K36" s="121">
        <v>5</v>
      </c>
      <c r="L36" s="122"/>
      <c r="M36" s="123"/>
      <c r="N36" s="119">
        <v>120</v>
      </c>
      <c r="O36" s="121">
        <v>5</v>
      </c>
      <c r="P36" s="124">
        <v>128</v>
      </c>
      <c r="Q36" s="125">
        <v>128</v>
      </c>
      <c r="R36" s="126">
        <v>689</v>
      </c>
      <c r="S36" s="127">
        <v>25</v>
      </c>
      <c r="T36" s="128">
        <v>376</v>
      </c>
      <c r="U36" s="129">
        <v>1065</v>
      </c>
      <c r="V36" s="120">
        <v>30</v>
      </c>
      <c r="W36" s="56"/>
    </row>
    <row r="37" spans="1:23" ht="12.75" customHeight="1" x14ac:dyDescent="0.2">
      <c r="A37" s="118" t="s">
        <v>87</v>
      </c>
      <c r="B37" s="130">
        <v>145</v>
      </c>
      <c r="C37" s="120">
        <v>5</v>
      </c>
      <c r="D37" s="119">
        <v>143</v>
      </c>
      <c r="E37" s="120">
        <v>5</v>
      </c>
      <c r="F37" s="119">
        <v>139</v>
      </c>
      <c r="G37" s="120">
        <v>5</v>
      </c>
      <c r="H37" s="119">
        <v>139</v>
      </c>
      <c r="I37" s="121">
        <v>5</v>
      </c>
      <c r="J37" s="119">
        <v>131</v>
      </c>
      <c r="K37" s="121">
        <v>5</v>
      </c>
      <c r="L37" s="122"/>
      <c r="M37" s="123"/>
      <c r="N37" s="119">
        <v>127</v>
      </c>
      <c r="O37" s="121">
        <v>5</v>
      </c>
      <c r="P37" s="124">
        <v>123</v>
      </c>
      <c r="Q37" s="125">
        <v>129</v>
      </c>
      <c r="R37" s="126">
        <v>697</v>
      </c>
      <c r="S37" s="127">
        <v>25</v>
      </c>
      <c r="T37" s="128">
        <v>379</v>
      </c>
      <c r="U37" s="129">
        <v>1076</v>
      </c>
      <c r="V37" s="120">
        <v>30</v>
      </c>
      <c r="W37" s="56"/>
    </row>
    <row r="38" spans="1:23" ht="12.75" customHeight="1" x14ac:dyDescent="0.2">
      <c r="A38" s="118" t="s">
        <v>88</v>
      </c>
      <c r="B38" s="130">
        <v>145</v>
      </c>
      <c r="C38" s="120">
        <v>5</v>
      </c>
      <c r="D38" s="119">
        <v>146</v>
      </c>
      <c r="E38" s="120">
        <v>5</v>
      </c>
      <c r="F38" s="119">
        <v>139</v>
      </c>
      <c r="G38" s="120">
        <v>5</v>
      </c>
      <c r="H38" s="119">
        <v>134</v>
      </c>
      <c r="I38" s="121">
        <v>5</v>
      </c>
      <c r="J38" s="119">
        <v>139</v>
      </c>
      <c r="K38" s="121">
        <v>5</v>
      </c>
      <c r="L38" s="122"/>
      <c r="M38" s="123"/>
      <c r="N38" s="119">
        <v>129</v>
      </c>
      <c r="O38" s="121">
        <v>5</v>
      </c>
      <c r="P38" s="124">
        <v>130</v>
      </c>
      <c r="Q38" s="125">
        <v>124</v>
      </c>
      <c r="R38" s="126">
        <v>703</v>
      </c>
      <c r="S38" s="127">
        <v>25</v>
      </c>
      <c r="T38" s="128">
        <v>383</v>
      </c>
      <c r="U38" s="129">
        <v>1086</v>
      </c>
      <c r="V38" s="120">
        <v>30</v>
      </c>
      <c r="W38" s="56"/>
    </row>
    <row r="39" spans="1:23" ht="12.75" customHeight="1" x14ac:dyDescent="0.2">
      <c r="A39" s="118" t="s">
        <v>89</v>
      </c>
      <c r="B39" s="130">
        <v>153</v>
      </c>
      <c r="C39" s="120">
        <v>6</v>
      </c>
      <c r="D39" s="119">
        <v>146</v>
      </c>
      <c r="E39" s="120">
        <v>5</v>
      </c>
      <c r="F39" s="119">
        <v>142</v>
      </c>
      <c r="G39" s="120">
        <v>5</v>
      </c>
      <c r="H39" s="119">
        <v>134</v>
      </c>
      <c r="I39" s="121">
        <v>5</v>
      </c>
      <c r="J39" s="119">
        <v>134</v>
      </c>
      <c r="K39" s="121">
        <v>5</v>
      </c>
      <c r="L39" s="122"/>
      <c r="M39" s="123"/>
      <c r="N39" s="119">
        <v>137</v>
      </c>
      <c r="O39" s="121">
        <v>5</v>
      </c>
      <c r="P39" s="124">
        <v>132</v>
      </c>
      <c r="Q39" s="125">
        <v>131</v>
      </c>
      <c r="R39" s="126">
        <v>709</v>
      </c>
      <c r="S39" s="127">
        <v>26</v>
      </c>
      <c r="T39" s="128">
        <v>400</v>
      </c>
      <c r="U39" s="129">
        <v>1109</v>
      </c>
      <c r="V39" s="120">
        <v>31</v>
      </c>
      <c r="W39" s="56"/>
    </row>
    <row r="40" spans="1:23" ht="12.75" customHeight="1" x14ac:dyDescent="0.2">
      <c r="A40" s="118" t="s">
        <v>90</v>
      </c>
      <c r="B40" s="130">
        <v>155</v>
      </c>
      <c r="C40" s="120">
        <v>6</v>
      </c>
      <c r="D40" s="119">
        <v>154</v>
      </c>
      <c r="E40" s="120">
        <v>6</v>
      </c>
      <c r="F40" s="119">
        <v>142</v>
      </c>
      <c r="G40" s="120">
        <v>5</v>
      </c>
      <c r="H40" s="119">
        <v>137</v>
      </c>
      <c r="I40" s="121">
        <v>5</v>
      </c>
      <c r="J40" s="119">
        <v>134</v>
      </c>
      <c r="K40" s="121">
        <v>5</v>
      </c>
      <c r="L40" s="122"/>
      <c r="M40" s="123"/>
      <c r="N40" s="119">
        <v>132</v>
      </c>
      <c r="O40" s="121">
        <v>5</v>
      </c>
      <c r="P40" s="124">
        <v>140</v>
      </c>
      <c r="Q40" s="125">
        <v>133</v>
      </c>
      <c r="R40" s="126">
        <v>722</v>
      </c>
      <c r="S40" s="127">
        <v>27</v>
      </c>
      <c r="T40" s="128">
        <v>405</v>
      </c>
      <c r="U40" s="129">
        <v>1127</v>
      </c>
      <c r="V40" s="120">
        <v>32</v>
      </c>
      <c r="W40" s="56"/>
    </row>
    <row r="41" spans="1:23" ht="12.75" customHeight="1" x14ac:dyDescent="0.2">
      <c r="A41" s="118" t="s">
        <v>91</v>
      </c>
      <c r="B41" s="130">
        <v>155</v>
      </c>
      <c r="C41" s="120">
        <v>6</v>
      </c>
      <c r="D41" s="119">
        <v>156</v>
      </c>
      <c r="E41" s="120">
        <v>6</v>
      </c>
      <c r="F41" s="119">
        <v>150</v>
      </c>
      <c r="G41" s="120">
        <v>6</v>
      </c>
      <c r="H41" s="119">
        <v>137</v>
      </c>
      <c r="I41" s="121">
        <v>5</v>
      </c>
      <c r="J41" s="119">
        <v>137</v>
      </c>
      <c r="K41" s="121">
        <v>5</v>
      </c>
      <c r="L41" s="122"/>
      <c r="M41" s="123"/>
      <c r="N41" s="119">
        <v>132</v>
      </c>
      <c r="O41" s="121">
        <v>5</v>
      </c>
      <c r="P41" s="124">
        <v>135</v>
      </c>
      <c r="Q41" s="125">
        <v>142</v>
      </c>
      <c r="R41" s="126">
        <v>735</v>
      </c>
      <c r="S41" s="127">
        <v>28</v>
      </c>
      <c r="T41" s="128">
        <v>409</v>
      </c>
      <c r="U41" s="129">
        <v>1144</v>
      </c>
      <c r="V41" s="120">
        <v>33</v>
      </c>
      <c r="W41" s="56"/>
    </row>
    <row r="42" spans="1:23" ht="12.75" customHeight="1" x14ac:dyDescent="0.2">
      <c r="A42" s="118" t="s">
        <v>92</v>
      </c>
      <c r="B42" s="130">
        <v>155</v>
      </c>
      <c r="C42" s="120">
        <v>6</v>
      </c>
      <c r="D42" s="119">
        <v>156</v>
      </c>
      <c r="E42" s="120">
        <v>6</v>
      </c>
      <c r="F42" s="119">
        <v>152</v>
      </c>
      <c r="G42" s="120">
        <v>6</v>
      </c>
      <c r="H42" s="119">
        <v>144</v>
      </c>
      <c r="I42" s="121">
        <v>5</v>
      </c>
      <c r="J42" s="119">
        <v>137</v>
      </c>
      <c r="K42" s="121">
        <v>5</v>
      </c>
      <c r="L42" s="122"/>
      <c r="M42" s="123"/>
      <c r="N42" s="119">
        <v>135</v>
      </c>
      <c r="O42" s="121">
        <v>5</v>
      </c>
      <c r="P42" s="124">
        <v>135</v>
      </c>
      <c r="Q42" s="125">
        <v>136</v>
      </c>
      <c r="R42" s="126">
        <v>744</v>
      </c>
      <c r="S42" s="127">
        <v>28</v>
      </c>
      <c r="T42" s="128">
        <v>406</v>
      </c>
      <c r="U42" s="129">
        <v>1150</v>
      </c>
      <c r="V42" s="120">
        <v>33</v>
      </c>
      <c r="W42" s="56"/>
    </row>
    <row r="43" spans="1:23" ht="12.75" customHeight="1" x14ac:dyDescent="0.2">
      <c r="A43" s="118" t="s">
        <v>93</v>
      </c>
      <c r="B43" s="130">
        <v>155</v>
      </c>
      <c r="C43" s="120">
        <v>6</v>
      </c>
      <c r="D43" s="119">
        <v>156</v>
      </c>
      <c r="E43" s="120">
        <v>6</v>
      </c>
      <c r="F43" s="119">
        <v>152</v>
      </c>
      <c r="G43" s="120">
        <v>6</v>
      </c>
      <c r="H43" s="119">
        <v>146</v>
      </c>
      <c r="I43" s="121">
        <v>6</v>
      </c>
      <c r="J43" s="119">
        <v>144</v>
      </c>
      <c r="K43" s="121">
        <v>5</v>
      </c>
      <c r="L43" s="122"/>
      <c r="M43" s="123"/>
      <c r="N43" s="119">
        <v>135</v>
      </c>
      <c r="O43" s="121">
        <v>5</v>
      </c>
      <c r="P43" s="124">
        <v>138</v>
      </c>
      <c r="Q43" s="125">
        <v>136</v>
      </c>
      <c r="R43" s="126">
        <v>753</v>
      </c>
      <c r="S43" s="127">
        <v>29</v>
      </c>
      <c r="T43" s="128">
        <v>409</v>
      </c>
      <c r="U43" s="129">
        <v>1162</v>
      </c>
      <c r="V43" s="120">
        <v>34</v>
      </c>
      <c r="W43" s="56"/>
    </row>
    <row r="44" spans="1:23" ht="12.75" customHeight="1" x14ac:dyDescent="0.2">
      <c r="A44" s="118" t="s">
        <v>94</v>
      </c>
      <c r="B44" s="130">
        <v>153</v>
      </c>
      <c r="C44" s="120">
        <v>6</v>
      </c>
      <c r="D44" s="119">
        <v>156</v>
      </c>
      <c r="E44" s="120">
        <v>6</v>
      </c>
      <c r="F44" s="119">
        <v>152</v>
      </c>
      <c r="G44" s="120">
        <v>6</v>
      </c>
      <c r="H44" s="119">
        <v>146</v>
      </c>
      <c r="I44" s="121">
        <v>6</v>
      </c>
      <c r="J44" s="119">
        <v>146</v>
      </c>
      <c r="K44" s="121">
        <v>6</v>
      </c>
      <c r="L44" s="122"/>
      <c r="M44" s="123"/>
      <c r="N44" s="119">
        <v>142</v>
      </c>
      <c r="O44" s="121">
        <v>5</v>
      </c>
      <c r="P44" s="124">
        <v>138</v>
      </c>
      <c r="Q44" s="125">
        <v>139</v>
      </c>
      <c r="R44" s="126">
        <v>753</v>
      </c>
      <c r="S44" s="127">
        <v>30</v>
      </c>
      <c r="T44" s="128">
        <v>419</v>
      </c>
      <c r="U44" s="129">
        <v>1172</v>
      </c>
      <c r="V44" s="120">
        <v>35</v>
      </c>
      <c r="W44" s="56"/>
    </row>
    <row r="45" spans="1:23" ht="12.75" customHeight="1" x14ac:dyDescent="0.2">
      <c r="A45" s="118" t="s">
        <v>95</v>
      </c>
      <c r="B45" s="130">
        <v>153</v>
      </c>
      <c r="C45" s="120">
        <v>6</v>
      </c>
      <c r="D45" s="119">
        <v>154</v>
      </c>
      <c r="E45" s="120">
        <v>6</v>
      </c>
      <c r="F45" s="119">
        <v>152</v>
      </c>
      <c r="G45" s="120">
        <v>6</v>
      </c>
      <c r="H45" s="119">
        <v>146</v>
      </c>
      <c r="I45" s="121">
        <v>6</v>
      </c>
      <c r="J45" s="119">
        <v>146</v>
      </c>
      <c r="K45" s="121">
        <v>6</v>
      </c>
      <c r="L45" s="122"/>
      <c r="M45" s="123"/>
      <c r="N45" s="119">
        <v>144</v>
      </c>
      <c r="O45" s="121">
        <v>5</v>
      </c>
      <c r="P45" s="124">
        <v>146</v>
      </c>
      <c r="Q45" s="125">
        <v>139</v>
      </c>
      <c r="R45" s="126">
        <v>751</v>
      </c>
      <c r="S45" s="127">
        <v>30</v>
      </c>
      <c r="T45" s="128">
        <v>429</v>
      </c>
      <c r="U45" s="129">
        <v>1180</v>
      </c>
      <c r="V45" s="120">
        <v>35</v>
      </c>
      <c r="W45" s="56"/>
    </row>
    <row r="46" spans="1:23" ht="12.75" customHeight="1" x14ac:dyDescent="0.2">
      <c r="A46" s="118" t="s">
        <v>96</v>
      </c>
      <c r="B46" s="130">
        <v>151</v>
      </c>
      <c r="C46" s="120">
        <v>6</v>
      </c>
      <c r="D46" s="119">
        <v>154</v>
      </c>
      <c r="E46" s="120">
        <v>6</v>
      </c>
      <c r="F46" s="119">
        <v>150</v>
      </c>
      <c r="G46" s="120">
        <v>6</v>
      </c>
      <c r="H46" s="119">
        <v>146</v>
      </c>
      <c r="I46" s="121">
        <v>6</v>
      </c>
      <c r="J46" s="119">
        <v>146</v>
      </c>
      <c r="K46" s="121">
        <v>6</v>
      </c>
      <c r="L46" s="122"/>
      <c r="M46" s="123"/>
      <c r="N46" s="119">
        <v>144</v>
      </c>
      <c r="O46" s="121">
        <v>5</v>
      </c>
      <c r="P46" s="124">
        <v>148</v>
      </c>
      <c r="Q46" s="125">
        <v>148</v>
      </c>
      <c r="R46" s="126">
        <v>747</v>
      </c>
      <c r="S46" s="127">
        <v>30</v>
      </c>
      <c r="T46" s="128">
        <v>440</v>
      </c>
      <c r="U46" s="129">
        <v>1187</v>
      </c>
      <c r="V46" s="120">
        <v>35</v>
      </c>
      <c r="W46" s="56"/>
    </row>
    <row r="47" spans="1:23" ht="12.75" customHeight="1" x14ac:dyDescent="0.2">
      <c r="A47" s="118" t="s">
        <v>97</v>
      </c>
      <c r="B47" s="130">
        <v>148</v>
      </c>
      <c r="C47" s="120">
        <v>6</v>
      </c>
      <c r="D47" s="119">
        <v>152</v>
      </c>
      <c r="E47" s="120">
        <v>6</v>
      </c>
      <c r="F47" s="119">
        <v>150</v>
      </c>
      <c r="G47" s="120">
        <v>6</v>
      </c>
      <c r="H47" s="119">
        <v>144</v>
      </c>
      <c r="I47" s="121">
        <v>5</v>
      </c>
      <c r="J47" s="119">
        <v>146</v>
      </c>
      <c r="K47" s="121">
        <v>6</v>
      </c>
      <c r="L47" s="122"/>
      <c r="M47" s="123"/>
      <c r="N47" s="119">
        <v>144</v>
      </c>
      <c r="O47" s="121">
        <v>5</v>
      </c>
      <c r="P47" s="124">
        <v>148</v>
      </c>
      <c r="Q47" s="125">
        <v>150</v>
      </c>
      <c r="R47" s="126">
        <v>740</v>
      </c>
      <c r="S47" s="127">
        <v>29</v>
      </c>
      <c r="T47" s="128">
        <v>442</v>
      </c>
      <c r="U47" s="129">
        <v>1182</v>
      </c>
      <c r="V47" s="120">
        <v>34</v>
      </c>
      <c r="W47" s="56"/>
    </row>
    <row r="48" spans="1:23" ht="12.75" customHeight="1" x14ac:dyDescent="0.2">
      <c r="A48" s="131" t="s">
        <v>98</v>
      </c>
      <c r="B48" s="180">
        <v>146</v>
      </c>
      <c r="C48" s="132">
        <v>6</v>
      </c>
      <c r="D48" s="133">
        <v>149</v>
      </c>
      <c r="E48" s="132">
        <v>6</v>
      </c>
      <c r="F48" s="133">
        <v>148</v>
      </c>
      <c r="G48" s="132">
        <v>6</v>
      </c>
      <c r="H48" s="133">
        <v>144</v>
      </c>
      <c r="I48" s="134">
        <v>5</v>
      </c>
      <c r="J48" s="133">
        <v>144</v>
      </c>
      <c r="K48" s="134">
        <v>5</v>
      </c>
      <c r="L48" s="135"/>
      <c r="M48" s="136"/>
      <c r="N48" s="133">
        <v>144</v>
      </c>
      <c r="O48" s="134">
        <v>5</v>
      </c>
      <c r="P48" s="137">
        <v>148</v>
      </c>
      <c r="Q48" s="138">
        <v>150</v>
      </c>
      <c r="R48" s="139">
        <v>731</v>
      </c>
      <c r="S48" s="140">
        <v>28</v>
      </c>
      <c r="T48" s="141">
        <v>442</v>
      </c>
      <c r="U48" s="142">
        <v>1173</v>
      </c>
      <c r="V48" s="132">
        <v>33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M16">
    <cfRule type="expression" dxfId="37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94</v>
      </c>
      <c r="C8" s="80">
        <v>3</v>
      </c>
      <c r="D8" s="81">
        <v>115</v>
      </c>
      <c r="E8" s="80">
        <v>4</v>
      </c>
      <c r="F8" s="81">
        <v>92</v>
      </c>
      <c r="G8" s="80">
        <v>4</v>
      </c>
      <c r="H8" s="81">
        <v>76</v>
      </c>
      <c r="I8" s="80">
        <v>3</v>
      </c>
      <c r="J8" s="81">
        <v>95</v>
      </c>
      <c r="K8" s="80">
        <v>4</v>
      </c>
      <c r="L8" s="81">
        <v>92</v>
      </c>
      <c r="M8" s="80">
        <v>4</v>
      </c>
      <c r="N8" s="81">
        <v>72</v>
      </c>
      <c r="O8" s="80">
        <v>3</v>
      </c>
      <c r="P8" s="82">
        <v>64</v>
      </c>
      <c r="Q8" s="80">
        <v>81</v>
      </c>
      <c r="R8" s="83">
        <v>564</v>
      </c>
      <c r="S8" s="84">
        <v>22</v>
      </c>
      <c r="T8" s="85">
        <v>217</v>
      </c>
      <c r="U8" s="83">
        <v>781</v>
      </c>
      <c r="V8" s="84">
        <v>25</v>
      </c>
      <c r="W8" s="56"/>
    </row>
    <row r="9" spans="1:23" x14ac:dyDescent="0.2">
      <c r="A9" s="86" t="s">
        <v>59</v>
      </c>
      <c r="B9" s="87">
        <v>99</v>
      </c>
      <c r="C9" s="88">
        <v>3</v>
      </c>
      <c r="D9" s="89">
        <v>94</v>
      </c>
      <c r="E9" s="88">
        <v>3</v>
      </c>
      <c r="F9" s="89">
        <v>111</v>
      </c>
      <c r="G9" s="88">
        <v>4</v>
      </c>
      <c r="H9" s="89">
        <v>93</v>
      </c>
      <c r="I9" s="88">
        <v>4</v>
      </c>
      <c r="J9" s="89">
        <v>72</v>
      </c>
      <c r="K9" s="88">
        <v>3</v>
      </c>
      <c r="L9" s="89">
        <v>93</v>
      </c>
      <c r="M9" s="88">
        <v>4</v>
      </c>
      <c r="N9" s="89">
        <v>81</v>
      </c>
      <c r="O9" s="88">
        <v>4</v>
      </c>
      <c r="P9" s="90">
        <v>68</v>
      </c>
      <c r="Q9" s="88">
        <v>61</v>
      </c>
      <c r="R9" s="83">
        <v>562</v>
      </c>
      <c r="S9" s="84">
        <v>21</v>
      </c>
      <c r="T9" s="85">
        <v>210</v>
      </c>
      <c r="U9" s="83">
        <v>772</v>
      </c>
      <c r="V9" s="84">
        <v>25</v>
      </c>
      <c r="W9" s="56"/>
    </row>
    <row r="10" spans="1:23" x14ac:dyDescent="0.2">
      <c r="A10" s="86" t="s">
        <v>60</v>
      </c>
      <c r="B10" s="87">
        <v>118</v>
      </c>
      <c r="C10" s="88">
        <v>4</v>
      </c>
      <c r="D10" s="89">
        <v>96</v>
      </c>
      <c r="E10" s="88">
        <v>3</v>
      </c>
      <c r="F10" s="89">
        <v>96</v>
      </c>
      <c r="G10" s="88">
        <v>3</v>
      </c>
      <c r="H10" s="89">
        <v>108</v>
      </c>
      <c r="I10" s="88">
        <v>4</v>
      </c>
      <c r="J10" s="89">
        <v>89</v>
      </c>
      <c r="K10" s="88">
        <v>4</v>
      </c>
      <c r="L10" s="89">
        <v>62</v>
      </c>
      <c r="M10" s="88">
        <v>3</v>
      </c>
      <c r="N10" s="89">
        <v>84</v>
      </c>
      <c r="O10" s="88">
        <v>4</v>
      </c>
      <c r="P10" s="90">
        <v>76</v>
      </c>
      <c r="Q10" s="88">
        <v>67</v>
      </c>
      <c r="R10" s="83">
        <v>569</v>
      </c>
      <c r="S10" s="84">
        <v>21</v>
      </c>
      <c r="T10" s="85">
        <v>227</v>
      </c>
      <c r="U10" s="83">
        <v>796</v>
      </c>
      <c r="V10" s="84">
        <v>25</v>
      </c>
      <c r="W10" s="56"/>
    </row>
    <row r="11" spans="1:23" x14ac:dyDescent="0.2">
      <c r="A11" s="86" t="s">
        <v>61</v>
      </c>
      <c r="B11" s="87">
        <v>120</v>
      </c>
      <c r="C11" s="88">
        <v>4</v>
      </c>
      <c r="D11" s="89">
        <v>117</v>
      </c>
      <c r="E11" s="88">
        <v>4</v>
      </c>
      <c r="F11" s="89">
        <v>94</v>
      </c>
      <c r="G11" s="88">
        <v>3</v>
      </c>
      <c r="H11" s="89">
        <v>88</v>
      </c>
      <c r="I11" s="88">
        <v>3</v>
      </c>
      <c r="J11" s="89">
        <v>107</v>
      </c>
      <c r="K11" s="88">
        <v>4</v>
      </c>
      <c r="L11" s="89">
        <v>86</v>
      </c>
      <c r="M11" s="88">
        <v>4</v>
      </c>
      <c r="N11" s="89">
        <v>60</v>
      </c>
      <c r="O11" s="88">
        <v>3</v>
      </c>
      <c r="P11" s="90">
        <v>84</v>
      </c>
      <c r="Q11" s="88">
        <v>73</v>
      </c>
      <c r="R11" s="83">
        <v>612</v>
      </c>
      <c r="S11" s="84">
        <v>22</v>
      </c>
      <c r="T11" s="85">
        <v>217</v>
      </c>
      <c r="U11" s="83">
        <v>829</v>
      </c>
      <c r="V11" s="84">
        <v>25</v>
      </c>
      <c r="W11" s="56"/>
    </row>
    <row r="12" spans="1:23" x14ac:dyDescent="0.2">
      <c r="A12" s="86" t="s">
        <v>62</v>
      </c>
      <c r="B12" s="87">
        <v>131</v>
      </c>
      <c r="C12" s="88">
        <v>4</v>
      </c>
      <c r="D12" s="89">
        <v>118</v>
      </c>
      <c r="E12" s="88">
        <v>4</v>
      </c>
      <c r="F12" s="89">
        <v>118</v>
      </c>
      <c r="G12" s="88">
        <v>4</v>
      </c>
      <c r="H12" s="89">
        <v>91</v>
      </c>
      <c r="I12" s="88">
        <v>3</v>
      </c>
      <c r="J12" s="89">
        <v>90</v>
      </c>
      <c r="K12" s="88">
        <v>3</v>
      </c>
      <c r="L12" s="89">
        <v>94</v>
      </c>
      <c r="M12" s="88">
        <v>4</v>
      </c>
      <c r="N12" s="89">
        <v>75</v>
      </c>
      <c r="O12" s="88">
        <v>4</v>
      </c>
      <c r="P12" s="90">
        <v>62</v>
      </c>
      <c r="Q12" s="88">
        <v>83</v>
      </c>
      <c r="R12" s="83">
        <v>642</v>
      </c>
      <c r="S12" s="84">
        <v>22</v>
      </c>
      <c r="T12" s="85">
        <v>220</v>
      </c>
      <c r="U12" s="83">
        <v>862</v>
      </c>
      <c r="V12" s="84">
        <v>26</v>
      </c>
      <c r="W12" s="56"/>
    </row>
    <row r="13" spans="1:23" x14ac:dyDescent="0.2">
      <c r="A13" s="86" t="s">
        <v>63</v>
      </c>
      <c r="B13" s="177">
        <v>123</v>
      </c>
      <c r="C13" s="178">
        <v>4</v>
      </c>
      <c r="D13" s="179">
        <v>128</v>
      </c>
      <c r="E13" s="178">
        <v>4</v>
      </c>
      <c r="F13" s="179">
        <v>122</v>
      </c>
      <c r="G13" s="178">
        <v>4</v>
      </c>
      <c r="H13" s="179">
        <v>108</v>
      </c>
      <c r="I13" s="178">
        <v>4</v>
      </c>
      <c r="J13" s="89">
        <v>91</v>
      </c>
      <c r="K13" s="88">
        <v>3</v>
      </c>
      <c r="L13" s="89">
        <v>87</v>
      </c>
      <c r="M13" s="88">
        <v>3</v>
      </c>
      <c r="N13" s="89">
        <v>86</v>
      </c>
      <c r="O13" s="88">
        <v>4</v>
      </c>
      <c r="P13" s="90">
        <v>80</v>
      </c>
      <c r="Q13" s="88">
        <v>56</v>
      </c>
      <c r="R13" s="83">
        <v>659</v>
      </c>
      <c r="S13" s="84">
        <v>22</v>
      </c>
      <c r="T13" s="85">
        <v>222</v>
      </c>
      <c r="U13" s="83">
        <v>881</v>
      </c>
      <c r="V13" s="84">
        <v>26</v>
      </c>
      <c r="W13" s="56"/>
    </row>
    <row r="14" spans="1:23" x14ac:dyDescent="0.2">
      <c r="A14" s="86" t="s">
        <v>64</v>
      </c>
      <c r="B14" s="91">
        <v>93</v>
      </c>
      <c r="C14" s="92">
        <v>3</v>
      </c>
      <c r="D14" s="89">
        <v>123</v>
      </c>
      <c r="E14" s="88">
        <v>4</v>
      </c>
      <c r="F14" s="89">
        <v>126</v>
      </c>
      <c r="G14" s="88">
        <v>4</v>
      </c>
      <c r="H14" s="89">
        <v>123</v>
      </c>
      <c r="I14" s="88">
        <v>4</v>
      </c>
      <c r="J14" s="89">
        <v>98</v>
      </c>
      <c r="K14" s="88">
        <v>4</v>
      </c>
      <c r="L14" s="89">
        <v>94</v>
      </c>
      <c r="M14" s="88">
        <v>3</v>
      </c>
      <c r="N14" s="89">
        <v>69</v>
      </c>
      <c r="O14" s="88">
        <v>3</v>
      </c>
      <c r="P14" s="90">
        <v>81</v>
      </c>
      <c r="Q14" s="88">
        <v>69</v>
      </c>
      <c r="R14" s="83">
        <v>657</v>
      </c>
      <c r="S14" s="84">
        <v>22</v>
      </c>
      <c r="T14" s="85">
        <v>219</v>
      </c>
      <c r="U14" s="83">
        <v>876</v>
      </c>
      <c r="V14" s="84">
        <v>25</v>
      </c>
      <c r="W14" s="56"/>
    </row>
    <row r="15" spans="1:23" x14ac:dyDescent="0.2">
      <c r="A15" s="93" t="s">
        <v>65</v>
      </c>
      <c r="B15" s="91">
        <v>91</v>
      </c>
      <c r="C15" s="92">
        <v>3</v>
      </c>
      <c r="D15" s="94">
        <v>93</v>
      </c>
      <c r="E15" s="92">
        <v>3</v>
      </c>
      <c r="F15" s="89">
        <v>124</v>
      </c>
      <c r="G15" s="88">
        <v>4</v>
      </c>
      <c r="H15" s="89">
        <v>130</v>
      </c>
      <c r="I15" s="88">
        <v>4</v>
      </c>
      <c r="J15" s="89">
        <v>109</v>
      </c>
      <c r="K15" s="88">
        <v>4</v>
      </c>
      <c r="L15" s="89">
        <v>99</v>
      </c>
      <c r="M15" s="88">
        <v>4</v>
      </c>
      <c r="N15" s="89">
        <v>84</v>
      </c>
      <c r="O15" s="88">
        <v>3</v>
      </c>
      <c r="P15" s="90">
        <v>66</v>
      </c>
      <c r="Q15" s="88">
        <v>77</v>
      </c>
      <c r="R15" s="83">
        <v>646</v>
      </c>
      <c r="S15" s="84">
        <v>22</v>
      </c>
      <c r="T15" s="85">
        <v>227</v>
      </c>
      <c r="U15" s="83">
        <v>873</v>
      </c>
      <c r="V15" s="84">
        <v>25</v>
      </c>
      <c r="W15" s="56"/>
    </row>
    <row r="16" spans="1:23" x14ac:dyDescent="0.2">
      <c r="A16" s="93" t="s">
        <v>66</v>
      </c>
      <c r="B16" s="96">
        <v>93</v>
      </c>
      <c r="C16" s="97">
        <v>3</v>
      </c>
      <c r="D16" s="98">
        <v>91</v>
      </c>
      <c r="E16" s="97">
        <v>3</v>
      </c>
      <c r="F16" s="98">
        <v>93</v>
      </c>
      <c r="G16" s="97">
        <v>3</v>
      </c>
      <c r="H16" s="100">
        <v>122</v>
      </c>
      <c r="I16" s="101">
        <v>4</v>
      </c>
      <c r="J16" s="100">
        <v>121</v>
      </c>
      <c r="K16" s="101">
        <v>4</v>
      </c>
      <c r="L16" s="100">
        <v>104</v>
      </c>
      <c r="M16" s="101">
        <v>4</v>
      </c>
      <c r="N16" s="100">
        <v>92</v>
      </c>
      <c r="O16" s="101">
        <v>4</v>
      </c>
      <c r="P16" s="102">
        <v>78</v>
      </c>
      <c r="Q16" s="103">
        <v>64</v>
      </c>
      <c r="R16" s="83">
        <v>624</v>
      </c>
      <c r="S16" s="84">
        <v>21</v>
      </c>
      <c r="T16" s="85">
        <v>234</v>
      </c>
      <c r="U16" s="83">
        <v>858</v>
      </c>
      <c r="V16" s="84">
        <v>25</v>
      </c>
      <c r="W16" s="56"/>
    </row>
    <row r="17" spans="1:23" x14ac:dyDescent="0.2">
      <c r="A17" s="93" t="s">
        <v>67</v>
      </c>
      <c r="B17" s="96">
        <v>99</v>
      </c>
      <c r="C17" s="97">
        <v>3</v>
      </c>
      <c r="D17" s="98">
        <v>94</v>
      </c>
      <c r="E17" s="97">
        <v>3</v>
      </c>
      <c r="F17" s="98">
        <v>83</v>
      </c>
      <c r="G17" s="97">
        <v>3</v>
      </c>
      <c r="H17" s="98">
        <v>92</v>
      </c>
      <c r="I17" s="97">
        <v>3</v>
      </c>
      <c r="J17" s="100">
        <v>122</v>
      </c>
      <c r="K17" s="101">
        <v>4</v>
      </c>
      <c r="L17" s="100">
        <v>111</v>
      </c>
      <c r="M17" s="101">
        <v>4</v>
      </c>
      <c r="N17" s="100">
        <v>97</v>
      </c>
      <c r="O17" s="101">
        <v>4</v>
      </c>
      <c r="P17" s="102">
        <v>86</v>
      </c>
      <c r="Q17" s="103">
        <v>78</v>
      </c>
      <c r="R17" s="83">
        <v>601</v>
      </c>
      <c r="S17" s="84">
        <v>20</v>
      </c>
      <c r="T17" s="85">
        <v>261</v>
      </c>
      <c r="U17" s="83">
        <v>862</v>
      </c>
      <c r="V17" s="84">
        <v>24</v>
      </c>
      <c r="W17" s="56"/>
    </row>
    <row r="18" spans="1:23" x14ac:dyDescent="0.2">
      <c r="A18" s="93" t="s">
        <v>68</v>
      </c>
      <c r="B18" s="96">
        <v>89</v>
      </c>
      <c r="C18" s="97">
        <v>3</v>
      </c>
      <c r="D18" s="98">
        <v>100</v>
      </c>
      <c r="E18" s="97">
        <v>3</v>
      </c>
      <c r="F18" s="98">
        <v>89</v>
      </c>
      <c r="G18" s="97">
        <v>3</v>
      </c>
      <c r="H18" s="98">
        <v>81</v>
      </c>
      <c r="I18" s="97">
        <v>3</v>
      </c>
      <c r="J18" s="98">
        <v>90</v>
      </c>
      <c r="K18" s="97">
        <v>3</v>
      </c>
      <c r="L18" s="100">
        <v>120</v>
      </c>
      <c r="M18" s="101">
        <v>4</v>
      </c>
      <c r="N18" s="100">
        <v>97</v>
      </c>
      <c r="O18" s="101">
        <v>4</v>
      </c>
      <c r="P18" s="102">
        <v>97</v>
      </c>
      <c r="Q18" s="103">
        <v>83</v>
      </c>
      <c r="R18" s="83">
        <v>569</v>
      </c>
      <c r="S18" s="84">
        <v>19</v>
      </c>
      <c r="T18" s="85">
        <v>277</v>
      </c>
      <c r="U18" s="83">
        <v>846</v>
      </c>
      <c r="V18" s="84">
        <v>23</v>
      </c>
      <c r="W18" s="95"/>
    </row>
    <row r="19" spans="1:23" x14ac:dyDescent="0.2">
      <c r="A19" s="93" t="s">
        <v>69</v>
      </c>
      <c r="B19" s="96">
        <v>94</v>
      </c>
      <c r="C19" s="97">
        <v>3</v>
      </c>
      <c r="D19" s="98">
        <v>86</v>
      </c>
      <c r="E19" s="97">
        <v>3</v>
      </c>
      <c r="F19" s="98">
        <v>99</v>
      </c>
      <c r="G19" s="97">
        <v>3</v>
      </c>
      <c r="H19" s="98">
        <v>88</v>
      </c>
      <c r="I19" s="97">
        <v>3</v>
      </c>
      <c r="J19" s="98">
        <v>80</v>
      </c>
      <c r="K19" s="97">
        <v>3</v>
      </c>
      <c r="L19" s="104"/>
      <c r="M19" s="97"/>
      <c r="N19" s="98">
        <v>197</v>
      </c>
      <c r="O19" s="101">
        <v>7</v>
      </c>
      <c r="P19" s="102">
        <v>93</v>
      </c>
      <c r="Q19" s="103">
        <v>98</v>
      </c>
      <c r="R19" s="83">
        <v>447</v>
      </c>
      <c r="S19" s="84">
        <v>15</v>
      </c>
      <c r="T19" s="85">
        <v>388</v>
      </c>
      <c r="U19" s="83">
        <v>835</v>
      </c>
      <c r="V19" s="84">
        <v>22</v>
      </c>
      <c r="W19" s="105"/>
    </row>
    <row r="20" spans="1:23" x14ac:dyDescent="0.2">
      <c r="A20" s="93" t="s">
        <v>70</v>
      </c>
      <c r="B20" s="96">
        <v>83</v>
      </c>
      <c r="C20" s="97">
        <v>3</v>
      </c>
      <c r="D20" s="98">
        <v>94</v>
      </c>
      <c r="E20" s="97">
        <v>3</v>
      </c>
      <c r="F20" s="98">
        <v>85</v>
      </c>
      <c r="G20" s="97">
        <v>3</v>
      </c>
      <c r="H20" s="98">
        <v>101</v>
      </c>
      <c r="I20" s="97">
        <v>3</v>
      </c>
      <c r="J20" s="98">
        <v>82</v>
      </c>
      <c r="K20" s="97">
        <v>3</v>
      </c>
      <c r="L20" s="106"/>
      <c r="M20" s="99"/>
      <c r="N20" s="98">
        <v>73</v>
      </c>
      <c r="O20" s="97">
        <v>3</v>
      </c>
      <c r="P20" s="107">
        <v>187</v>
      </c>
      <c r="Q20" s="103">
        <v>93</v>
      </c>
      <c r="R20" s="83">
        <v>445</v>
      </c>
      <c r="S20" s="84">
        <v>15</v>
      </c>
      <c r="T20" s="85">
        <v>353</v>
      </c>
      <c r="U20" s="83">
        <v>798</v>
      </c>
      <c r="V20" s="84">
        <v>18</v>
      </c>
      <c r="W20" s="105"/>
    </row>
    <row r="21" spans="1:23" x14ac:dyDescent="0.2">
      <c r="A21" s="93" t="s">
        <v>71</v>
      </c>
      <c r="B21" s="96">
        <v>95</v>
      </c>
      <c r="C21" s="97">
        <v>4</v>
      </c>
      <c r="D21" s="98">
        <v>83</v>
      </c>
      <c r="E21" s="97">
        <v>3</v>
      </c>
      <c r="F21" s="98">
        <v>92</v>
      </c>
      <c r="G21" s="97">
        <v>3</v>
      </c>
      <c r="H21" s="98">
        <v>83</v>
      </c>
      <c r="I21" s="97">
        <v>3</v>
      </c>
      <c r="J21" s="98">
        <v>96</v>
      </c>
      <c r="K21" s="97">
        <v>3</v>
      </c>
      <c r="L21" s="106"/>
      <c r="M21" s="99"/>
      <c r="N21" s="98">
        <v>80</v>
      </c>
      <c r="O21" s="97">
        <v>3</v>
      </c>
      <c r="P21" s="107">
        <v>66</v>
      </c>
      <c r="Q21" s="108">
        <v>183</v>
      </c>
      <c r="R21" s="109">
        <v>449</v>
      </c>
      <c r="S21" s="110">
        <v>16</v>
      </c>
      <c r="T21" s="111">
        <v>329</v>
      </c>
      <c r="U21" s="112">
        <v>778</v>
      </c>
      <c r="V21" s="113">
        <v>19</v>
      </c>
      <c r="W21" s="56"/>
    </row>
    <row r="22" spans="1:23" x14ac:dyDescent="0.2">
      <c r="A22" s="114" t="s">
        <v>72</v>
      </c>
      <c r="B22" s="96">
        <v>92</v>
      </c>
      <c r="C22" s="113">
        <v>4</v>
      </c>
      <c r="D22" s="98">
        <v>98</v>
      </c>
      <c r="E22" s="113">
        <v>4</v>
      </c>
      <c r="F22" s="98">
        <v>80</v>
      </c>
      <c r="G22" s="113">
        <v>3</v>
      </c>
      <c r="H22" s="98">
        <v>91</v>
      </c>
      <c r="I22" s="113">
        <v>3</v>
      </c>
      <c r="J22" s="98">
        <v>81</v>
      </c>
      <c r="K22" s="113">
        <v>3</v>
      </c>
      <c r="L22" s="115"/>
      <c r="M22" s="116"/>
      <c r="N22" s="98">
        <v>101</v>
      </c>
      <c r="O22" s="113">
        <v>4</v>
      </c>
      <c r="P22" s="107">
        <v>79</v>
      </c>
      <c r="Q22" s="108">
        <v>64</v>
      </c>
      <c r="R22" s="109">
        <v>442</v>
      </c>
      <c r="S22" s="110">
        <v>17</v>
      </c>
      <c r="T22" s="111">
        <v>244</v>
      </c>
      <c r="U22" s="112">
        <v>686</v>
      </c>
      <c r="V22" s="113">
        <v>21</v>
      </c>
      <c r="W22" s="56"/>
    </row>
    <row r="23" spans="1:23" x14ac:dyDescent="0.2">
      <c r="A23" s="114" t="s">
        <v>73</v>
      </c>
      <c r="B23" s="96">
        <v>105</v>
      </c>
      <c r="C23" s="113">
        <v>4</v>
      </c>
      <c r="D23" s="98">
        <v>88</v>
      </c>
      <c r="E23" s="113">
        <v>4</v>
      </c>
      <c r="F23" s="98">
        <v>95</v>
      </c>
      <c r="G23" s="113">
        <v>4</v>
      </c>
      <c r="H23" s="98">
        <v>82</v>
      </c>
      <c r="I23" s="113">
        <v>3</v>
      </c>
      <c r="J23" s="98">
        <v>85</v>
      </c>
      <c r="K23" s="113">
        <v>3</v>
      </c>
      <c r="L23" s="115"/>
      <c r="M23" s="116"/>
      <c r="N23" s="98">
        <v>88</v>
      </c>
      <c r="O23" s="113">
        <v>3</v>
      </c>
      <c r="P23" s="107">
        <v>101</v>
      </c>
      <c r="Q23" s="108">
        <v>76</v>
      </c>
      <c r="R23" s="109">
        <v>455</v>
      </c>
      <c r="S23" s="110">
        <v>18</v>
      </c>
      <c r="T23" s="111">
        <v>265</v>
      </c>
      <c r="U23" s="112">
        <v>720</v>
      </c>
      <c r="V23" s="113">
        <v>21</v>
      </c>
      <c r="W23" s="56"/>
    </row>
    <row r="24" spans="1:23" x14ac:dyDescent="0.2">
      <c r="A24" s="114" t="s">
        <v>74</v>
      </c>
      <c r="B24" s="96">
        <v>82</v>
      </c>
      <c r="C24" s="113">
        <v>3</v>
      </c>
      <c r="D24" s="98">
        <v>103</v>
      </c>
      <c r="E24" s="113">
        <v>4</v>
      </c>
      <c r="F24" s="98">
        <v>85</v>
      </c>
      <c r="G24" s="113">
        <v>4</v>
      </c>
      <c r="H24" s="98">
        <v>93</v>
      </c>
      <c r="I24" s="113">
        <v>4</v>
      </c>
      <c r="J24" s="98">
        <v>80</v>
      </c>
      <c r="K24" s="113">
        <v>3</v>
      </c>
      <c r="L24" s="115"/>
      <c r="M24" s="116"/>
      <c r="N24" s="98">
        <v>84</v>
      </c>
      <c r="O24" s="113">
        <v>3</v>
      </c>
      <c r="P24" s="107">
        <v>92</v>
      </c>
      <c r="Q24" s="108">
        <v>91</v>
      </c>
      <c r="R24" s="109">
        <v>443</v>
      </c>
      <c r="S24" s="110">
        <v>18</v>
      </c>
      <c r="T24" s="111">
        <v>267</v>
      </c>
      <c r="U24" s="112">
        <v>710</v>
      </c>
      <c r="V24" s="113">
        <v>21</v>
      </c>
      <c r="W24" s="56"/>
    </row>
    <row r="25" spans="1:23" x14ac:dyDescent="0.2">
      <c r="A25" s="114" t="s">
        <v>75</v>
      </c>
      <c r="B25" s="96">
        <v>70</v>
      </c>
      <c r="C25" s="113">
        <v>3</v>
      </c>
      <c r="D25" s="98">
        <v>78</v>
      </c>
      <c r="E25" s="113">
        <v>3</v>
      </c>
      <c r="F25" s="98">
        <v>102</v>
      </c>
      <c r="G25" s="113">
        <v>4</v>
      </c>
      <c r="H25" s="98">
        <v>76</v>
      </c>
      <c r="I25" s="113">
        <v>3</v>
      </c>
      <c r="J25" s="98">
        <v>88</v>
      </c>
      <c r="K25" s="113">
        <v>4</v>
      </c>
      <c r="L25" s="115"/>
      <c r="M25" s="116"/>
      <c r="N25" s="98">
        <v>78</v>
      </c>
      <c r="O25" s="113">
        <v>3</v>
      </c>
      <c r="P25" s="107">
        <v>81</v>
      </c>
      <c r="Q25" s="108">
        <v>91</v>
      </c>
      <c r="R25" s="109">
        <v>414</v>
      </c>
      <c r="S25" s="110">
        <v>17</v>
      </c>
      <c r="T25" s="111">
        <v>250</v>
      </c>
      <c r="U25" s="112">
        <v>664</v>
      </c>
      <c r="V25" s="113">
        <v>20</v>
      </c>
      <c r="W25" s="56"/>
    </row>
    <row r="26" spans="1:23" x14ac:dyDescent="0.2">
      <c r="A26" s="114" t="s">
        <v>76</v>
      </c>
      <c r="B26" s="96">
        <v>84</v>
      </c>
      <c r="C26" s="113">
        <v>3</v>
      </c>
      <c r="D26" s="98">
        <v>70</v>
      </c>
      <c r="E26" s="113">
        <v>3</v>
      </c>
      <c r="F26" s="98">
        <v>75</v>
      </c>
      <c r="G26" s="113">
        <v>3</v>
      </c>
      <c r="H26" s="98">
        <v>98</v>
      </c>
      <c r="I26" s="113">
        <v>4</v>
      </c>
      <c r="J26" s="98">
        <v>66</v>
      </c>
      <c r="K26" s="113">
        <v>3</v>
      </c>
      <c r="L26" s="115"/>
      <c r="M26" s="116"/>
      <c r="N26" s="98">
        <v>88</v>
      </c>
      <c r="O26" s="113">
        <v>4</v>
      </c>
      <c r="P26" s="107">
        <v>67</v>
      </c>
      <c r="Q26" s="108">
        <v>74</v>
      </c>
      <c r="R26" s="109">
        <v>393</v>
      </c>
      <c r="S26" s="110">
        <v>16</v>
      </c>
      <c r="T26" s="111">
        <v>229</v>
      </c>
      <c r="U26" s="112">
        <v>622</v>
      </c>
      <c r="V26" s="113">
        <v>20</v>
      </c>
      <c r="W26" s="56"/>
    </row>
    <row r="27" spans="1:23" x14ac:dyDescent="0.2">
      <c r="A27" s="114" t="s">
        <v>77</v>
      </c>
      <c r="B27" s="96">
        <v>85</v>
      </c>
      <c r="C27" s="113">
        <v>3</v>
      </c>
      <c r="D27" s="98">
        <v>81</v>
      </c>
      <c r="E27" s="113">
        <v>3</v>
      </c>
      <c r="F27" s="98">
        <v>73</v>
      </c>
      <c r="G27" s="113">
        <v>3</v>
      </c>
      <c r="H27" s="98">
        <v>75</v>
      </c>
      <c r="I27" s="113">
        <v>3</v>
      </c>
      <c r="J27" s="98">
        <v>88</v>
      </c>
      <c r="K27" s="113">
        <v>4</v>
      </c>
      <c r="L27" s="115"/>
      <c r="M27" s="116"/>
      <c r="N27" s="98">
        <v>65</v>
      </c>
      <c r="O27" s="113">
        <v>3</v>
      </c>
      <c r="P27" s="107">
        <v>90</v>
      </c>
      <c r="Q27" s="108">
        <v>62</v>
      </c>
      <c r="R27" s="109">
        <v>402</v>
      </c>
      <c r="S27" s="110">
        <v>16</v>
      </c>
      <c r="T27" s="111">
        <v>217</v>
      </c>
      <c r="U27" s="112">
        <v>619</v>
      </c>
      <c r="V27" s="113">
        <v>19</v>
      </c>
      <c r="W27" s="56"/>
    </row>
    <row r="28" spans="1:23" x14ac:dyDescent="0.2">
      <c r="A28" s="114" t="s">
        <v>78</v>
      </c>
      <c r="B28" s="96">
        <v>69</v>
      </c>
      <c r="C28" s="113">
        <v>3</v>
      </c>
      <c r="D28" s="98">
        <v>88</v>
      </c>
      <c r="E28" s="113">
        <v>3</v>
      </c>
      <c r="F28" s="98">
        <v>76</v>
      </c>
      <c r="G28" s="113">
        <v>3</v>
      </c>
      <c r="H28" s="98">
        <v>71</v>
      </c>
      <c r="I28" s="113">
        <v>3</v>
      </c>
      <c r="J28" s="98">
        <v>71</v>
      </c>
      <c r="K28" s="113">
        <v>3</v>
      </c>
      <c r="L28" s="115"/>
      <c r="M28" s="116"/>
      <c r="N28" s="98">
        <v>85</v>
      </c>
      <c r="O28" s="113">
        <v>3</v>
      </c>
      <c r="P28" s="107">
        <v>69</v>
      </c>
      <c r="Q28" s="108">
        <v>81</v>
      </c>
      <c r="R28" s="109">
        <v>375</v>
      </c>
      <c r="S28" s="110">
        <v>15</v>
      </c>
      <c r="T28" s="111">
        <v>235</v>
      </c>
      <c r="U28" s="112">
        <v>610</v>
      </c>
      <c r="V28" s="113">
        <v>18</v>
      </c>
      <c r="W28" s="56"/>
    </row>
    <row r="29" spans="1:23" x14ac:dyDescent="0.2">
      <c r="A29" s="114" t="s">
        <v>79</v>
      </c>
      <c r="B29" s="96">
        <v>70</v>
      </c>
      <c r="C29" s="113">
        <v>3</v>
      </c>
      <c r="D29" s="98">
        <v>70</v>
      </c>
      <c r="E29" s="113">
        <v>3</v>
      </c>
      <c r="F29" s="98">
        <v>86</v>
      </c>
      <c r="G29" s="113">
        <v>3</v>
      </c>
      <c r="H29" s="98">
        <v>73</v>
      </c>
      <c r="I29" s="113">
        <v>3</v>
      </c>
      <c r="J29" s="98">
        <v>64</v>
      </c>
      <c r="K29" s="113">
        <v>3</v>
      </c>
      <c r="L29" s="115"/>
      <c r="M29" s="116"/>
      <c r="N29" s="98">
        <v>88</v>
      </c>
      <c r="O29" s="113">
        <v>4</v>
      </c>
      <c r="P29" s="107">
        <v>85</v>
      </c>
      <c r="Q29" s="108">
        <v>63</v>
      </c>
      <c r="R29" s="109">
        <v>363</v>
      </c>
      <c r="S29" s="110">
        <v>15</v>
      </c>
      <c r="T29" s="111">
        <v>236</v>
      </c>
      <c r="U29" s="112">
        <v>599</v>
      </c>
      <c r="V29" s="113">
        <v>19</v>
      </c>
      <c r="W29" s="56"/>
    </row>
    <row r="30" spans="1:23" x14ac:dyDescent="0.2">
      <c r="A30" s="118" t="s">
        <v>80</v>
      </c>
      <c r="B30" s="130">
        <v>72</v>
      </c>
      <c r="C30" s="120">
        <v>3</v>
      </c>
      <c r="D30" s="119">
        <v>70</v>
      </c>
      <c r="E30" s="120">
        <v>3</v>
      </c>
      <c r="F30" s="119">
        <v>69</v>
      </c>
      <c r="G30" s="120">
        <v>3</v>
      </c>
      <c r="H30" s="119">
        <v>84</v>
      </c>
      <c r="I30" s="121">
        <v>3</v>
      </c>
      <c r="J30" s="119">
        <v>67</v>
      </c>
      <c r="K30" s="121">
        <v>3</v>
      </c>
      <c r="L30" s="122"/>
      <c r="M30" s="123"/>
      <c r="N30" s="119">
        <v>68</v>
      </c>
      <c r="O30" s="121">
        <v>3</v>
      </c>
      <c r="P30" s="124">
        <v>90</v>
      </c>
      <c r="Q30" s="125">
        <v>77</v>
      </c>
      <c r="R30" s="126">
        <v>362</v>
      </c>
      <c r="S30" s="127">
        <v>15</v>
      </c>
      <c r="T30" s="128">
        <v>235</v>
      </c>
      <c r="U30" s="129">
        <v>597</v>
      </c>
      <c r="V30" s="120">
        <v>18</v>
      </c>
      <c r="W30" s="56"/>
    </row>
    <row r="31" spans="1:23" x14ac:dyDescent="0.2">
      <c r="A31" s="118" t="s">
        <v>81</v>
      </c>
      <c r="B31" s="130">
        <v>76</v>
      </c>
      <c r="C31" s="120">
        <v>3</v>
      </c>
      <c r="D31" s="119">
        <v>72</v>
      </c>
      <c r="E31" s="120">
        <v>3</v>
      </c>
      <c r="F31" s="119">
        <v>69</v>
      </c>
      <c r="G31" s="120">
        <v>3</v>
      </c>
      <c r="H31" s="119">
        <v>67</v>
      </c>
      <c r="I31" s="121">
        <v>3</v>
      </c>
      <c r="J31" s="119">
        <v>77</v>
      </c>
      <c r="K31" s="121">
        <v>3</v>
      </c>
      <c r="L31" s="122"/>
      <c r="M31" s="123"/>
      <c r="N31" s="119">
        <v>71</v>
      </c>
      <c r="O31" s="121">
        <v>3</v>
      </c>
      <c r="P31" s="124">
        <v>70</v>
      </c>
      <c r="Q31" s="125">
        <v>82</v>
      </c>
      <c r="R31" s="126">
        <v>361</v>
      </c>
      <c r="S31" s="127">
        <v>15</v>
      </c>
      <c r="T31" s="128">
        <v>223</v>
      </c>
      <c r="U31" s="129">
        <v>584</v>
      </c>
      <c r="V31" s="120">
        <v>18</v>
      </c>
      <c r="W31" s="56"/>
    </row>
    <row r="32" spans="1:23" x14ac:dyDescent="0.2">
      <c r="A32" s="118" t="s">
        <v>82</v>
      </c>
      <c r="B32" s="130">
        <v>80</v>
      </c>
      <c r="C32" s="120">
        <v>3</v>
      </c>
      <c r="D32" s="119">
        <v>76</v>
      </c>
      <c r="E32" s="120">
        <v>3</v>
      </c>
      <c r="F32" s="119">
        <v>71</v>
      </c>
      <c r="G32" s="120">
        <v>3</v>
      </c>
      <c r="H32" s="119">
        <v>67</v>
      </c>
      <c r="I32" s="121">
        <v>3</v>
      </c>
      <c r="J32" s="119">
        <v>61</v>
      </c>
      <c r="K32" s="121">
        <v>3</v>
      </c>
      <c r="L32" s="122"/>
      <c r="M32" s="123"/>
      <c r="N32" s="119">
        <v>81</v>
      </c>
      <c r="O32" s="121">
        <v>3</v>
      </c>
      <c r="P32" s="124">
        <v>73</v>
      </c>
      <c r="Q32" s="125">
        <v>64</v>
      </c>
      <c r="R32" s="126">
        <v>355</v>
      </c>
      <c r="S32" s="127">
        <v>15</v>
      </c>
      <c r="T32" s="128">
        <v>218</v>
      </c>
      <c r="U32" s="129">
        <v>573</v>
      </c>
      <c r="V32" s="120">
        <v>18</v>
      </c>
      <c r="W32" s="56"/>
    </row>
    <row r="33" spans="1:23" x14ac:dyDescent="0.2">
      <c r="A33" s="118" t="s">
        <v>83</v>
      </c>
      <c r="B33" s="130">
        <v>77</v>
      </c>
      <c r="C33" s="120">
        <v>3</v>
      </c>
      <c r="D33" s="119">
        <v>80</v>
      </c>
      <c r="E33" s="120">
        <v>3</v>
      </c>
      <c r="F33" s="119">
        <v>75</v>
      </c>
      <c r="G33" s="120">
        <v>3</v>
      </c>
      <c r="H33" s="119">
        <v>69</v>
      </c>
      <c r="I33" s="121">
        <v>3</v>
      </c>
      <c r="J33" s="119">
        <v>61</v>
      </c>
      <c r="K33" s="121">
        <v>3</v>
      </c>
      <c r="L33" s="122"/>
      <c r="M33" s="123"/>
      <c r="N33" s="119">
        <v>65</v>
      </c>
      <c r="O33" s="121">
        <v>3</v>
      </c>
      <c r="P33" s="124">
        <v>83</v>
      </c>
      <c r="Q33" s="125">
        <v>67</v>
      </c>
      <c r="R33" s="126">
        <v>362</v>
      </c>
      <c r="S33" s="127">
        <v>15</v>
      </c>
      <c r="T33" s="128">
        <v>215</v>
      </c>
      <c r="U33" s="129">
        <v>577</v>
      </c>
      <c r="V33" s="120">
        <v>18</v>
      </c>
      <c r="W33" s="56"/>
    </row>
    <row r="34" spans="1:23" x14ac:dyDescent="0.2">
      <c r="A34" s="118" t="s">
        <v>84</v>
      </c>
      <c r="B34" s="130">
        <v>75</v>
      </c>
      <c r="C34" s="120">
        <v>3</v>
      </c>
      <c r="D34" s="119">
        <v>77</v>
      </c>
      <c r="E34" s="120">
        <v>3</v>
      </c>
      <c r="F34" s="119">
        <v>79</v>
      </c>
      <c r="G34" s="120">
        <v>3</v>
      </c>
      <c r="H34" s="119">
        <v>73</v>
      </c>
      <c r="I34" s="121">
        <v>3</v>
      </c>
      <c r="J34" s="119">
        <v>63</v>
      </c>
      <c r="K34" s="121">
        <v>3</v>
      </c>
      <c r="L34" s="122"/>
      <c r="M34" s="123"/>
      <c r="N34" s="119">
        <v>65</v>
      </c>
      <c r="O34" s="121">
        <v>3</v>
      </c>
      <c r="P34" s="124">
        <v>67</v>
      </c>
      <c r="Q34" s="125">
        <v>76</v>
      </c>
      <c r="R34" s="126">
        <v>367</v>
      </c>
      <c r="S34" s="127">
        <v>15</v>
      </c>
      <c r="T34" s="128">
        <v>208</v>
      </c>
      <c r="U34" s="129">
        <v>575</v>
      </c>
      <c r="V34" s="120">
        <v>18</v>
      </c>
      <c r="W34" s="56"/>
    </row>
    <row r="35" spans="1:23" x14ac:dyDescent="0.2">
      <c r="A35" s="118" t="s">
        <v>85</v>
      </c>
      <c r="B35" s="130">
        <v>76</v>
      </c>
      <c r="C35" s="120">
        <v>3</v>
      </c>
      <c r="D35" s="119">
        <v>75</v>
      </c>
      <c r="E35" s="120">
        <v>3</v>
      </c>
      <c r="F35" s="119">
        <v>76</v>
      </c>
      <c r="G35" s="120">
        <v>3</v>
      </c>
      <c r="H35" s="119">
        <v>77</v>
      </c>
      <c r="I35" s="121">
        <v>3</v>
      </c>
      <c r="J35" s="119">
        <v>67</v>
      </c>
      <c r="K35" s="121">
        <v>3</v>
      </c>
      <c r="L35" s="122"/>
      <c r="M35" s="123"/>
      <c r="N35" s="119">
        <v>67</v>
      </c>
      <c r="O35" s="121">
        <v>3</v>
      </c>
      <c r="P35" s="124">
        <v>67</v>
      </c>
      <c r="Q35" s="125">
        <v>61</v>
      </c>
      <c r="R35" s="126">
        <v>371</v>
      </c>
      <c r="S35" s="127">
        <v>15</v>
      </c>
      <c r="T35" s="128">
        <v>195</v>
      </c>
      <c r="U35" s="129">
        <v>566</v>
      </c>
      <c r="V35" s="120">
        <v>18</v>
      </c>
      <c r="W35" s="56"/>
    </row>
    <row r="36" spans="1:23" x14ac:dyDescent="0.2">
      <c r="A36" s="118" t="s">
        <v>86</v>
      </c>
      <c r="B36" s="130">
        <v>70</v>
      </c>
      <c r="C36" s="120">
        <v>3</v>
      </c>
      <c r="D36" s="119">
        <v>76</v>
      </c>
      <c r="E36" s="120">
        <v>3</v>
      </c>
      <c r="F36" s="119">
        <v>74</v>
      </c>
      <c r="G36" s="120">
        <v>3</v>
      </c>
      <c r="H36" s="119">
        <v>74</v>
      </c>
      <c r="I36" s="121">
        <v>3</v>
      </c>
      <c r="J36" s="119">
        <v>70</v>
      </c>
      <c r="K36" s="121">
        <v>3</v>
      </c>
      <c r="L36" s="122"/>
      <c r="M36" s="123"/>
      <c r="N36" s="119">
        <v>71</v>
      </c>
      <c r="O36" s="121">
        <v>3</v>
      </c>
      <c r="P36" s="124">
        <v>69</v>
      </c>
      <c r="Q36" s="125">
        <v>61</v>
      </c>
      <c r="R36" s="126">
        <v>364</v>
      </c>
      <c r="S36" s="127">
        <v>15</v>
      </c>
      <c r="T36" s="128">
        <v>201</v>
      </c>
      <c r="U36" s="129">
        <v>565</v>
      </c>
      <c r="V36" s="120">
        <v>18</v>
      </c>
      <c r="W36" s="56"/>
    </row>
    <row r="37" spans="1:23" ht="12.75" customHeight="1" x14ac:dyDescent="0.2">
      <c r="A37" s="118" t="s">
        <v>87</v>
      </c>
      <c r="B37" s="130">
        <v>69</v>
      </c>
      <c r="C37" s="120">
        <v>3</v>
      </c>
      <c r="D37" s="119">
        <v>70</v>
      </c>
      <c r="E37" s="120">
        <v>3</v>
      </c>
      <c r="F37" s="119">
        <v>75</v>
      </c>
      <c r="G37" s="120">
        <v>3</v>
      </c>
      <c r="H37" s="119">
        <v>72</v>
      </c>
      <c r="I37" s="121">
        <v>3</v>
      </c>
      <c r="J37" s="119">
        <v>68</v>
      </c>
      <c r="K37" s="121">
        <v>3</v>
      </c>
      <c r="L37" s="122"/>
      <c r="M37" s="123"/>
      <c r="N37" s="119">
        <v>74</v>
      </c>
      <c r="O37" s="121">
        <v>3</v>
      </c>
      <c r="P37" s="124">
        <v>73</v>
      </c>
      <c r="Q37" s="125">
        <v>63</v>
      </c>
      <c r="R37" s="126">
        <v>354</v>
      </c>
      <c r="S37" s="127">
        <v>15</v>
      </c>
      <c r="T37" s="128">
        <v>210</v>
      </c>
      <c r="U37" s="129">
        <v>564</v>
      </c>
      <c r="V37" s="120">
        <v>18</v>
      </c>
      <c r="W37" s="56"/>
    </row>
    <row r="38" spans="1:23" ht="12.75" customHeight="1" x14ac:dyDescent="0.2">
      <c r="A38" s="118" t="s">
        <v>88</v>
      </c>
      <c r="B38" s="130">
        <v>79</v>
      </c>
      <c r="C38" s="120">
        <v>3</v>
      </c>
      <c r="D38" s="119">
        <v>69</v>
      </c>
      <c r="E38" s="120">
        <v>3</v>
      </c>
      <c r="F38" s="119">
        <v>69</v>
      </c>
      <c r="G38" s="120">
        <v>3</v>
      </c>
      <c r="H38" s="119">
        <v>73</v>
      </c>
      <c r="I38" s="121">
        <v>3</v>
      </c>
      <c r="J38" s="119">
        <v>66</v>
      </c>
      <c r="K38" s="121">
        <v>3</v>
      </c>
      <c r="L38" s="122"/>
      <c r="M38" s="123"/>
      <c r="N38" s="119">
        <v>72</v>
      </c>
      <c r="O38" s="121">
        <v>3</v>
      </c>
      <c r="P38" s="124">
        <v>76</v>
      </c>
      <c r="Q38" s="125">
        <v>67</v>
      </c>
      <c r="R38" s="126">
        <v>356</v>
      </c>
      <c r="S38" s="127">
        <v>15</v>
      </c>
      <c r="T38" s="128">
        <v>215</v>
      </c>
      <c r="U38" s="129">
        <v>571</v>
      </c>
      <c r="V38" s="120">
        <v>18</v>
      </c>
      <c r="W38" s="56"/>
    </row>
    <row r="39" spans="1:23" ht="12.75" customHeight="1" x14ac:dyDescent="0.2">
      <c r="A39" s="118" t="s">
        <v>89</v>
      </c>
      <c r="B39" s="130">
        <v>81</v>
      </c>
      <c r="C39" s="120">
        <v>3</v>
      </c>
      <c r="D39" s="119">
        <v>79</v>
      </c>
      <c r="E39" s="120">
        <v>3</v>
      </c>
      <c r="F39" s="119">
        <v>68</v>
      </c>
      <c r="G39" s="120">
        <v>3</v>
      </c>
      <c r="H39" s="119">
        <v>67</v>
      </c>
      <c r="I39" s="121">
        <v>3</v>
      </c>
      <c r="J39" s="119">
        <v>67</v>
      </c>
      <c r="K39" s="121">
        <v>3</v>
      </c>
      <c r="L39" s="122"/>
      <c r="M39" s="123"/>
      <c r="N39" s="119">
        <v>70</v>
      </c>
      <c r="O39" s="121">
        <v>3</v>
      </c>
      <c r="P39" s="124">
        <v>74</v>
      </c>
      <c r="Q39" s="125">
        <v>69</v>
      </c>
      <c r="R39" s="126">
        <v>362</v>
      </c>
      <c r="S39" s="127">
        <v>15</v>
      </c>
      <c r="T39" s="128">
        <v>213</v>
      </c>
      <c r="U39" s="129">
        <v>575</v>
      </c>
      <c r="V39" s="120">
        <v>18</v>
      </c>
      <c r="W39" s="56"/>
    </row>
    <row r="40" spans="1:23" ht="12.75" customHeight="1" x14ac:dyDescent="0.2">
      <c r="A40" s="118" t="s">
        <v>90</v>
      </c>
      <c r="B40" s="130">
        <v>82</v>
      </c>
      <c r="C40" s="120">
        <v>3</v>
      </c>
      <c r="D40" s="119">
        <v>81</v>
      </c>
      <c r="E40" s="120">
        <v>3</v>
      </c>
      <c r="F40" s="119">
        <v>78</v>
      </c>
      <c r="G40" s="120">
        <v>3</v>
      </c>
      <c r="H40" s="119">
        <v>66</v>
      </c>
      <c r="I40" s="121">
        <v>3</v>
      </c>
      <c r="J40" s="119">
        <v>61</v>
      </c>
      <c r="K40" s="121">
        <v>3</v>
      </c>
      <c r="L40" s="122"/>
      <c r="M40" s="123"/>
      <c r="N40" s="119">
        <v>71</v>
      </c>
      <c r="O40" s="121">
        <v>3</v>
      </c>
      <c r="P40" s="124">
        <v>72</v>
      </c>
      <c r="Q40" s="125">
        <v>67</v>
      </c>
      <c r="R40" s="126">
        <v>368</v>
      </c>
      <c r="S40" s="127">
        <v>15</v>
      </c>
      <c r="T40" s="128">
        <v>210</v>
      </c>
      <c r="U40" s="129">
        <v>578</v>
      </c>
      <c r="V40" s="120">
        <v>18</v>
      </c>
      <c r="W40" s="56"/>
    </row>
    <row r="41" spans="1:23" ht="12.75" customHeight="1" x14ac:dyDescent="0.2">
      <c r="A41" s="118" t="s">
        <v>91</v>
      </c>
      <c r="B41" s="130">
        <v>82</v>
      </c>
      <c r="C41" s="120">
        <v>3</v>
      </c>
      <c r="D41" s="119">
        <v>82</v>
      </c>
      <c r="E41" s="120">
        <v>3</v>
      </c>
      <c r="F41" s="119">
        <v>80</v>
      </c>
      <c r="G41" s="120">
        <v>3</v>
      </c>
      <c r="H41" s="119">
        <v>76</v>
      </c>
      <c r="I41" s="121">
        <v>3</v>
      </c>
      <c r="J41" s="119">
        <v>60</v>
      </c>
      <c r="K41" s="121">
        <v>3</v>
      </c>
      <c r="L41" s="122"/>
      <c r="M41" s="123"/>
      <c r="N41" s="119">
        <v>65</v>
      </c>
      <c r="O41" s="121">
        <v>3</v>
      </c>
      <c r="P41" s="124">
        <v>73</v>
      </c>
      <c r="Q41" s="125">
        <v>66</v>
      </c>
      <c r="R41" s="126">
        <v>380</v>
      </c>
      <c r="S41" s="127">
        <v>15</v>
      </c>
      <c r="T41" s="128">
        <v>204</v>
      </c>
      <c r="U41" s="129">
        <v>584</v>
      </c>
      <c r="V41" s="120">
        <v>18</v>
      </c>
      <c r="W41" s="56"/>
    </row>
    <row r="42" spans="1:23" ht="12.75" customHeight="1" x14ac:dyDescent="0.2">
      <c r="A42" s="118" t="s">
        <v>92</v>
      </c>
      <c r="B42" s="130">
        <v>82</v>
      </c>
      <c r="C42" s="120">
        <v>3</v>
      </c>
      <c r="D42" s="119">
        <v>82</v>
      </c>
      <c r="E42" s="120">
        <v>3</v>
      </c>
      <c r="F42" s="119">
        <v>81</v>
      </c>
      <c r="G42" s="120">
        <v>3</v>
      </c>
      <c r="H42" s="119">
        <v>78</v>
      </c>
      <c r="I42" s="121">
        <v>3</v>
      </c>
      <c r="J42" s="119">
        <v>69</v>
      </c>
      <c r="K42" s="121">
        <v>3</v>
      </c>
      <c r="L42" s="122"/>
      <c r="M42" s="123"/>
      <c r="N42" s="119">
        <v>63</v>
      </c>
      <c r="O42" s="121">
        <v>3</v>
      </c>
      <c r="P42" s="124">
        <v>67</v>
      </c>
      <c r="Q42" s="125">
        <v>67</v>
      </c>
      <c r="R42" s="126">
        <v>392</v>
      </c>
      <c r="S42" s="127">
        <v>15</v>
      </c>
      <c r="T42" s="128">
        <v>197</v>
      </c>
      <c r="U42" s="129">
        <v>589</v>
      </c>
      <c r="V42" s="120">
        <v>18</v>
      </c>
      <c r="W42" s="56"/>
    </row>
    <row r="43" spans="1:23" ht="12.75" customHeight="1" x14ac:dyDescent="0.2">
      <c r="A43" s="118" t="s">
        <v>93</v>
      </c>
      <c r="B43" s="130">
        <v>82</v>
      </c>
      <c r="C43" s="120">
        <v>3</v>
      </c>
      <c r="D43" s="119">
        <v>82</v>
      </c>
      <c r="E43" s="120">
        <v>3</v>
      </c>
      <c r="F43" s="119">
        <v>81</v>
      </c>
      <c r="G43" s="120">
        <v>3</v>
      </c>
      <c r="H43" s="119">
        <v>79</v>
      </c>
      <c r="I43" s="121">
        <v>3</v>
      </c>
      <c r="J43" s="119">
        <v>71</v>
      </c>
      <c r="K43" s="121">
        <v>3</v>
      </c>
      <c r="L43" s="122"/>
      <c r="M43" s="123"/>
      <c r="N43" s="119">
        <v>73</v>
      </c>
      <c r="O43" s="121">
        <v>3</v>
      </c>
      <c r="P43" s="124">
        <v>65</v>
      </c>
      <c r="Q43" s="125">
        <v>61</v>
      </c>
      <c r="R43" s="126">
        <v>395</v>
      </c>
      <c r="S43" s="127">
        <v>15</v>
      </c>
      <c r="T43" s="128">
        <v>199</v>
      </c>
      <c r="U43" s="129">
        <v>594</v>
      </c>
      <c r="V43" s="120">
        <v>18</v>
      </c>
      <c r="W43" s="56"/>
    </row>
    <row r="44" spans="1:23" ht="12.75" customHeight="1" x14ac:dyDescent="0.2">
      <c r="A44" s="118" t="s">
        <v>94</v>
      </c>
      <c r="B44" s="130">
        <v>81</v>
      </c>
      <c r="C44" s="120">
        <v>3</v>
      </c>
      <c r="D44" s="119">
        <v>82</v>
      </c>
      <c r="E44" s="120">
        <v>3</v>
      </c>
      <c r="F44" s="119">
        <v>81</v>
      </c>
      <c r="G44" s="120">
        <v>3</v>
      </c>
      <c r="H44" s="119">
        <v>79</v>
      </c>
      <c r="I44" s="121">
        <v>3</v>
      </c>
      <c r="J44" s="119">
        <v>72</v>
      </c>
      <c r="K44" s="121">
        <v>3</v>
      </c>
      <c r="L44" s="122"/>
      <c r="M44" s="123"/>
      <c r="N44" s="119">
        <v>75</v>
      </c>
      <c r="O44" s="121">
        <v>3</v>
      </c>
      <c r="P44" s="124">
        <v>75</v>
      </c>
      <c r="Q44" s="125">
        <v>59</v>
      </c>
      <c r="R44" s="126">
        <v>395</v>
      </c>
      <c r="S44" s="127">
        <v>15</v>
      </c>
      <c r="T44" s="128">
        <v>209</v>
      </c>
      <c r="U44" s="129">
        <v>604</v>
      </c>
      <c r="V44" s="120">
        <v>18</v>
      </c>
      <c r="W44" s="56"/>
    </row>
    <row r="45" spans="1:23" ht="12.75" customHeight="1" x14ac:dyDescent="0.2">
      <c r="A45" s="118" t="s">
        <v>95</v>
      </c>
      <c r="B45" s="130">
        <v>81</v>
      </c>
      <c r="C45" s="120">
        <v>3</v>
      </c>
      <c r="D45" s="119">
        <v>81</v>
      </c>
      <c r="E45" s="120">
        <v>3</v>
      </c>
      <c r="F45" s="119">
        <v>81</v>
      </c>
      <c r="G45" s="120">
        <v>3</v>
      </c>
      <c r="H45" s="119">
        <v>79</v>
      </c>
      <c r="I45" s="121">
        <v>3</v>
      </c>
      <c r="J45" s="119">
        <v>72</v>
      </c>
      <c r="K45" s="121">
        <v>3</v>
      </c>
      <c r="L45" s="122"/>
      <c r="M45" s="123"/>
      <c r="N45" s="119">
        <v>76</v>
      </c>
      <c r="O45" s="121">
        <v>3</v>
      </c>
      <c r="P45" s="124">
        <v>77</v>
      </c>
      <c r="Q45" s="125">
        <v>68</v>
      </c>
      <c r="R45" s="126">
        <v>394</v>
      </c>
      <c r="S45" s="127">
        <v>15</v>
      </c>
      <c r="T45" s="128">
        <v>221</v>
      </c>
      <c r="U45" s="129">
        <v>615</v>
      </c>
      <c r="V45" s="120">
        <v>18</v>
      </c>
      <c r="W45" s="56"/>
    </row>
    <row r="46" spans="1:23" ht="12.75" customHeight="1" x14ac:dyDescent="0.2">
      <c r="A46" s="118" t="s">
        <v>96</v>
      </c>
      <c r="B46" s="130">
        <v>80</v>
      </c>
      <c r="C46" s="120">
        <v>3</v>
      </c>
      <c r="D46" s="119">
        <v>81</v>
      </c>
      <c r="E46" s="120">
        <v>3</v>
      </c>
      <c r="F46" s="119">
        <v>80</v>
      </c>
      <c r="G46" s="120">
        <v>3</v>
      </c>
      <c r="H46" s="119">
        <v>79</v>
      </c>
      <c r="I46" s="121">
        <v>3</v>
      </c>
      <c r="J46" s="119">
        <v>72</v>
      </c>
      <c r="K46" s="121">
        <v>3</v>
      </c>
      <c r="L46" s="122"/>
      <c r="M46" s="123"/>
      <c r="N46" s="119">
        <v>76</v>
      </c>
      <c r="O46" s="121">
        <v>3</v>
      </c>
      <c r="P46" s="124">
        <v>78</v>
      </c>
      <c r="Q46" s="125">
        <v>70</v>
      </c>
      <c r="R46" s="126">
        <v>392</v>
      </c>
      <c r="S46" s="127">
        <v>15</v>
      </c>
      <c r="T46" s="128">
        <v>224</v>
      </c>
      <c r="U46" s="129">
        <v>616</v>
      </c>
      <c r="V46" s="120">
        <v>18</v>
      </c>
      <c r="W46" s="56"/>
    </row>
    <row r="47" spans="1:23" ht="12.75" customHeight="1" x14ac:dyDescent="0.2">
      <c r="A47" s="118" t="s">
        <v>97</v>
      </c>
      <c r="B47" s="130">
        <v>78</v>
      </c>
      <c r="C47" s="120">
        <v>3</v>
      </c>
      <c r="D47" s="119">
        <v>80</v>
      </c>
      <c r="E47" s="120">
        <v>3</v>
      </c>
      <c r="F47" s="119">
        <v>80</v>
      </c>
      <c r="G47" s="120">
        <v>3</v>
      </c>
      <c r="H47" s="119">
        <v>78</v>
      </c>
      <c r="I47" s="121">
        <v>3</v>
      </c>
      <c r="J47" s="119">
        <v>72</v>
      </c>
      <c r="K47" s="121">
        <v>3</v>
      </c>
      <c r="L47" s="122"/>
      <c r="M47" s="123"/>
      <c r="N47" s="119">
        <v>76</v>
      </c>
      <c r="O47" s="121">
        <v>3</v>
      </c>
      <c r="P47" s="124">
        <v>78</v>
      </c>
      <c r="Q47" s="125">
        <v>71</v>
      </c>
      <c r="R47" s="126">
        <v>388</v>
      </c>
      <c r="S47" s="127">
        <v>15</v>
      </c>
      <c r="T47" s="128">
        <v>225</v>
      </c>
      <c r="U47" s="129">
        <v>613</v>
      </c>
      <c r="V47" s="120">
        <v>18</v>
      </c>
      <c r="W47" s="56"/>
    </row>
    <row r="48" spans="1:23" ht="12.75" customHeight="1" x14ac:dyDescent="0.2">
      <c r="A48" s="131" t="s">
        <v>98</v>
      </c>
      <c r="B48" s="180">
        <v>77</v>
      </c>
      <c r="C48" s="132">
        <v>3</v>
      </c>
      <c r="D48" s="133">
        <v>78</v>
      </c>
      <c r="E48" s="132">
        <v>3</v>
      </c>
      <c r="F48" s="133">
        <v>79</v>
      </c>
      <c r="G48" s="132">
        <v>3</v>
      </c>
      <c r="H48" s="133">
        <v>78</v>
      </c>
      <c r="I48" s="134">
        <v>3</v>
      </c>
      <c r="J48" s="133">
        <v>71</v>
      </c>
      <c r="K48" s="134">
        <v>3</v>
      </c>
      <c r="L48" s="135"/>
      <c r="M48" s="136"/>
      <c r="N48" s="133">
        <v>76</v>
      </c>
      <c r="O48" s="134">
        <v>3</v>
      </c>
      <c r="P48" s="137">
        <v>78</v>
      </c>
      <c r="Q48" s="138">
        <v>71</v>
      </c>
      <c r="R48" s="139">
        <v>383</v>
      </c>
      <c r="S48" s="140">
        <v>15</v>
      </c>
      <c r="T48" s="141">
        <v>225</v>
      </c>
      <c r="U48" s="142">
        <v>608</v>
      </c>
      <c r="V48" s="132">
        <v>18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 O16">
    <cfRule type="expression" dxfId="10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118</v>
      </c>
      <c r="C8" s="80">
        <v>4</v>
      </c>
      <c r="D8" s="81">
        <v>90</v>
      </c>
      <c r="E8" s="80">
        <v>3</v>
      </c>
      <c r="F8" s="81">
        <v>82</v>
      </c>
      <c r="G8" s="80">
        <v>3</v>
      </c>
      <c r="H8" s="81">
        <v>103</v>
      </c>
      <c r="I8" s="80">
        <v>4</v>
      </c>
      <c r="J8" s="81">
        <v>102</v>
      </c>
      <c r="K8" s="80">
        <v>4</v>
      </c>
      <c r="L8" s="81">
        <v>79</v>
      </c>
      <c r="M8" s="80">
        <v>3</v>
      </c>
      <c r="N8" s="81">
        <v>55</v>
      </c>
      <c r="O8" s="80">
        <v>2</v>
      </c>
      <c r="P8" s="82">
        <v>57</v>
      </c>
      <c r="Q8" s="80">
        <v>48</v>
      </c>
      <c r="R8" s="83">
        <v>574</v>
      </c>
      <c r="S8" s="84">
        <v>21</v>
      </c>
      <c r="T8" s="85">
        <v>160</v>
      </c>
      <c r="U8" s="83">
        <v>734</v>
      </c>
      <c r="V8" s="84">
        <v>23</v>
      </c>
      <c r="W8" s="56"/>
    </row>
    <row r="9" spans="1:23" x14ac:dyDescent="0.2">
      <c r="A9" s="86" t="s">
        <v>59</v>
      </c>
      <c r="B9" s="87">
        <v>104</v>
      </c>
      <c r="C9" s="88">
        <v>4</v>
      </c>
      <c r="D9" s="89">
        <v>120</v>
      </c>
      <c r="E9" s="88">
        <v>4</v>
      </c>
      <c r="F9" s="89">
        <v>84</v>
      </c>
      <c r="G9" s="88">
        <v>3</v>
      </c>
      <c r="H9" s="89">
        <v>78</v>
      </c>
      <c r="I9" s="88">
        <v>3</v>
      </c>
      <c r="J9" s="89">
        <v>92</v>
      </c>
      <c r="K9" s="88">
        <v>4</v>
      </c>
      <c r="L9" s="89">
        <v>92</v>
      </c>
      <c r="M9" s="88">
        <v>4</v>
      </c>
      <c r="N9" s="89">
        <v>69</v>
      </c>
      <c r="O9" s="88">
        <v>3</v>
      </c>
      <c r="P9" s="90">
        <v>47</v>
      </c>
      <c r="Q9" s="88">
        <v>57</v>
      </c>
      <c r="R9" s="83">
        <v>570</v>
      </c>
      <c r="S9" s="84">
        <v>22</v>
      </c>
      <c r="T9" s="85">
        <v>173</v>
      </c>
      <c r="U9" s="83">
        <v>743</v>
      </c>
      <c r="V9" s="84">
        <v>25</v>
      </c>
      <c r="W9" s="56"/>
    </row>
    <row r="10" spans="1:23" x14ac:dyDescent="0.2">
      <c r="A10" s="86" t="s">
        <v>60</v>
      </c>
      <c r="B10" s="87">
        <v>127</v>
      </c>
      <c r="C10" s="88">
        <v>4</v>
      </c>
      <c r="D10" s="89">
        <v>100</v>
      </c>
      <c r="E10" s="88">
        <v>4</v>
      </c>
      <c r="F10" s="89">
        <v>115</v>
      </c>
      <c r="G10" s="88">
        <v>4</v>
      </c>
      <c r="H10" s="89">
        <v>78</v>
      </c>
      <c r="I10" s="88">
        <v>3</v>
      </c>
      <c r="J10" s="89">
        <v>75</v>
      </c>
      <c r="K10" s="88">
        <v>3</v>
      </c>
      <c r="L10" s="89">
        <v>87</v>
      </c>
      <c r="M10" s="88">
        <v>3</v>
      </c>
      <c r="N10" s="89">
        <v>87</v>
      </c>
      <c r="O10" s="88">
        <v>4</v>
      </c>
      <c r="P10" s="90">
        <v>64</v>
      </c>
      <c r="Q10" s="88">
        <v>46</v>
      </c>
      <c r="R10" s="83">
        <v>582</v>
      </c>
      <c r="S10" s="84">
        <v>21</v>
      </c>
      <c r="T10" s="85">
        <v>197</v>
      </c>
      <c r="U10" s="83">
        <v>779</v>
      </c>
      <c r="V10" s="84">
        <v>25</v>
      </c>
      <c r="W10" s="56"/>
    </row>
    <row r="11" spans="1:23" x14ac:dyDescent="0.2">
      <c r="A11" s="86" t="s">
        <v>61</v>
      </c>
      <c r="B11" s="87">
        <v>130</v>
      </c>
      <c r="C11" s="88">
        <v>4</v>
      </c>
      <c r="D11" s="89">
        <v>128</v>
      </c>
      <c r="E11" s="88">
        <v>4</v>
      </c>
      <c r="F11" s="89">
        <v>105</v>
      </c>
      <c r="G11" s="88">
        <v>4</v>
      </c>
      <c r="H11" s="89">
        <v>102</v>
      </c>
      <c r="I11" s="88">
        <v>4</v>
      </c>
      <c r="J11" s="89">
        <v>77</v>
      </c>
      <c r="K11" s="88">
        <v>3</v>
      </c>
      <c r="L11" s="89">
        <v>63</v>
      </c>
      <c r="M11" s="88">
        <v>3</v>
      </c>
      <c r="N11" s="89">
        <v>80</v>
      </c>
      <c r="O11" s="88">
        <v>3</v>
      </c>
      <c r="P11" s="90">
        <v>85</v>
      </c>
      <c r="Q11" s="88">
        <v>65</v>
      </c>
      <c r="R11" s="83">
        <v>605</v>
      </c>
      <c r="S11" s="84">
        <v>22</v>
      </c>
      <c r="T11" s="85">
        <v>230</v>
      </c>
      <c r="U11" s="83">
        <v>835</v>
      </c>
      <c r="V11" s="84">
        <v>25</v>
      </c>
      <c r="W11" s="56"/>
    </row>
    <row r="12" spans="1:23" x14ac:dyDescent="0.2">
      <c r="A12" s="86" t="s">
        <v>62</v>
      </c>
      <c r="B12" s="87">
        <v>119</v>
      </c>
      <c r="C12" s="88">
        <v>4</v>
      </c>
      <c r="D12" s="89">
        <v>127</v>
      </c>
      <c r="E12" s="88">
        <v>4</v>
      </c>
      <c r="F12" s="89">
        <v>135</v>
      </c>
      <c r="G12" s="88">
        <v>5</v>
      </c>
      <c r="H12" s="89">
        <v>91</v>
      </c>
      <c r="I12" s="88">
        <v>4</v>
      </c>
      <c r="J12" s="89">
        <v>97</v>
      </c>
      <c r="K12" s="88">
        <v>4</v>
      </c>
      <c r="L12" s="89">
        <v>68</v>
      </c>
      <c r="M12" s="88">
        <v>3</v>
      </c>
      <c r="N12" s="89">
        <v>59</v>
      </c>
      <c r="O12" s="88">
        <v>3</v>
      </c>
      <c r="P12" s="90">
        <v>76</v>
      </c>
      <c r="Q12" s="88">
        <v>81</v>
      </c>
      <c r="R12" s="83">
        <v>637</v>
      </c>
      <c r="S12" s="84">
        <v>24</v>
      </c>
      <c r="T12" s="85">
        <v>216</v>
      </c>
      <c r="U12" s="83">
        <v>853</v>
      </c>
      <c r="V12" s="84">
        <v>27</v>
      </c>
      <c r="W12" s="56"/>
    </row>
    <row r="13" spans="1:23" x14ac:dyDescent="0.2">
      <c r="A13" s="86" t="s">
        <v>63</v>
      </c>
      <c r="B13" s="177">
        <v>135</v>
      </c>
      <c r="C13" s="178">
        <v>4</v>
      </c>
      <c r="D13" s="179">
        <v>115</v>
      </c>
      <c r="E13" s="178">
        <v>4</v>
      </c>
      <c r="F13" s="179">
        <v>130</v>
      </c>
      <c r="G13" s="178">
        <v>4</v>
      </c>
      <c r="H13" s="179">
        <v>130</v>
      </c>
      <c r="I13" s="178">
        <v>5</v>
      </c>
      <c r="J13" s="89">
        <v>87</v>
      </c>
      <c r="K13" s="88">
        <v>4</v>
      </c>
      <c r="L13" s="89">
        <v>82</v>
      </c>
      <c r="M13" s="88">
        <v>4</v>
      </c>
      <c r="N13" s="89">
        <v>60</v>
      </c>
      <c r="O13" s="88">
        <v>3</v>
      </c>
      <c r="P13" s="90">
        <v>61</v>
      </c>
      <c r="Q13" s="88">
        <v>74</v>
      </c>
      <c r="R13" s="83">
        <v>679</v>
      </c>
      <c r="S13" s="84">
        <v>25</v>
      </c>
      <c r="T13" s="85">
        <v>195</v>
      </c>
      <c r="U13" s="83">
        <v>874</v>
      </c>
      <c r="V13" s="84">
        <v>28</v>
      </c>
      <c r="W13" s="56"/>
    </row>
    <row r="14" spans="1:23" x14ac:dyDescent="0.2">
      <c r="A14" s="86" t="s">
        <v>64</v>
      </c>
      <c r="B14" s="91">
        <v>150</v>
      </c>
      <c r="C14" s="92">
        <v>5</v>
      </c>
      <c r="D14" s="89">
        <v>129</v>
      </c>
      <c r="E14" s="88">
        <v>4</v>
      </c>
      <c r="F14" s="89">
        <v>120</v>
      </c>
      <c r="G14" s="88">
        <v>4</v>
      </c>
      <c r="H14" s="89">
        <v>134</v>
      </c>
      <c r="I14" s="88">
        <v>5</v>
      </c>
      <c r="J14" s="89">
        <v>107</v>
      </c>
      <c r="K14" s="88">
        <v>5</v>
      </c>
      <c r="L14" s="89">
        <v>71</v>
      </c>
      <c r="M14" s="88">
        <v>4</v>
      </c>
      <c r="N14" s="89">
        <v>73</v>
      </c>
      <c r="O14" s="88">
        <v>4</v>
      </c>
      <c r="P14" s="90">
        <v>65</v>
      </c>
      <c r="Q14" s="88">
        <v>55</v>
      </c>
      <c r="R14" s="83">
        <v>711</v>
      </c>
      <c r="S14" s="84">
        <v>27</v>
      </c>
      <c r="T14" s="85">
        <v>193</v>
      </c>
      <c r="U14" s="83">
        <v>904</v>
      </c>
      <c r="V14" s="84">
        <v>31</v>
      </c>
      <c r="W14" s="56"/>
    </row>
    <row r="15" spans="1:23" x14ac:dyDescent="0.2">
      <c r="A15" s="93" t="s">
        <v>65</v>
      </c>
      <c r="B15" s="91">
        <v>142</v>
      </c>
      <c r="C15" s="92">
        <v>5</v>
      </c>
      <c r="D15" s="94">
        <v>142</v>
      </c>
      <c r="E15" s="92">
        <v>5</v>
      </c>
      <c r="F15" s="89">
        <v>132</v>
      </c>
      <c r="G15" s="88">
        <v>4</v>
      </c>
      <c r="H15" s="89">
        <v>113</v>
      </c>
      <c r="I15" s="88">
        <v>4</v>
      </c>
      <c r="J15" s="89">
        <v>122</v>
      </c>
      <c r="K15" s="88">
        <v>5</v>
      </c>
      <c r="L15" s="89">
        <v>98</v>
      </c>
      <c r="M15" s="88">
        <v>4</v>
      </c>
      <c r="N15" s="89">
        <v>68</v>
      </c>
      <c r="O15" s="88">
        <v>4</v>
      </c>
      <c r="P15" s="90">
        <v>68</v>
      </c>
      <c r="Q15" s="88">
        <v>60</v>
      </c>
      <c r="R15" s="83">
        <v>749</v>
      </c>
      <c r="S15" s="84">
        <v>27</v>
      </c>
      <c r="T15" s="85">
        <v>196</v>
      </c>
      <c r="U15" s="83">
        <v>945</v>
      </c>
      <c r="V15" s="84">
        <v>31</v>
      </c>
      <c r="W15" s="56"/>
    </row>
    <row r="16" spans="1:23" x14ac:dyDescent="0.2">
      <c r="A16" s="93" t="s">
        <v>66</v>
      </c>
      <c r="B16" s="96">
        <v>128</v>
      </c>
      <c r="C16" s="97">
        <v>4</v>
      </c>
      <c r="D16" s="98">
        <v>142</v>
      </c>
      <c r="E16" s="97">
        <v>5</v>
      </c>
      <c r="F16" s="98">
        <v>136</v>
      </c>
      <c r="G16" s="97">
        <v>5</v>
      </c>
      <c r="H16" s="100">
        <v>132</v>
      </c>
      <c r="I16" s="101">
        <v>5</v>
      </c>
      <c r="J16" s="100">
        <v>112</v>
      </c>
      <c r="K16" s="101">
        <v>5</v>
      </c>
      <c r="L16" s="100">
        <v>100</v>
      </c>
      <c r="M16" s="101">
        <v>4</v>
      </c>
      <c r="N16" s="100">
        <v>92</v>
      </c>
      <c r="O16" s="101">
        <v>4</v>
      </c>
      <c r="P16" s="102">
        <v>65</v>
      </c>
      <c r="Q16" s="103">
        <v>67</v>
      </c>
      <c r="R16" s="83">
        <v>750</v>
      </c>
      <c r="S16" s="84">
        <v>28</v>
      </c>
      <c r="T16" s="85">
        <v>224</v>
      </c>
      <c r="U16" s="83">
        <v>974</v>
      </c>
      <c r="V16" s="84">
        <v>32</v>
      </c>
      <c r="W16" s="56"/>
    </row>
    <row r="17" spans="1:23" x14ac:dyDescent="0.2">
      <c r="A17" s="93" t="s">
        <v>67</v>
      </c>
      <c r="B17" s="96">
        <v>127</v>
      </c>
      <c r="C17" s="97">
        <v>4</v>
      </c>
      <c r="D17" s="98">
        <v>127</v>
      </c>
      <c r="E17" s="97">
        <v>4</v>
      </c>
      <c r="F17" s="98">
        <v>131</v>
      </c>
      <c r="G17" s="97">
        <v>4</v>
      </c>
      <c r="H17" s="98">
        <v>128</v>
      </c>
      <c r="I17" s="97">
        <v>4</v>
      </c>
      <c r="J17" s="100">
        <v>121</v>
      </c>
      <c r="K17" s="101">
        <v>4</v>
      </c>
      <c r="L17" s="100">
        <v>81</v>
      </c>
      <c r="M17" s="101">
        <v>3</v>
      </c>
      <c r="N17" s="100">
        <v>87</v>
      </c>
      <c r="O17" s="101">
        <v>4</v>
      </c>
      <c r="P17" s="102">
        <v>90</v>
      </c>
      <c r="Q17" s="103">
        <v>59</v>
      </c>
      <c r="R17" s="83">
        <v>715</v>
      </c>
      <c r="S17" s="84">
        <v>23</v>
      </c>
      <c r="T17" s="85">
        <v>236</v>
      </c>
      <c r="U17" s="83">
        <v>951</v>
      </c>
      <c r="V17" s="84">
        <v>27</v>
      </c>
      <c r="W17" s="56"/>
    </row>
    <row r="18" spans="1:23" x14ac:dyDescent="0.2">
      <c r="A18" s="93" t="s">
        <v>68</v>
      </c>
      <c r="B18" s="96">
        <v>117</v>
      </c>
      <c r="C18" s="97">
        <v>4</v>
      </c>
      <c r="D18" s="98">
        <v>120</v>
      </c>
      <c r="E18" s="97">
        <v>4</v>
      </c>
      <c r="F18" s="98">
        <v>126</v>
      </c>
      <c r="G18" s="97">
        <v>4</v>
      </c>
      <c r="H18" s="98">
        <v>121</v>
      </c>
      <c r="I18" s="97">
        <v>4</v>
      </c>
      <c r="J18" s="98">
        <v>118</v>
      </c>
      <c r="K18" s="97">
        <v>4</v>
      </c>
      <c r="L18" s="100">
        <v>108</v>
      </c>
      <c r="M18" s="101">
        <v>4</v>
      </c>
      <c r="N18" s="100">
        <v>75</v>
      </c>
      <c r="O18" s="101">
        <v>3</v>
      </c>
      <c r="P18" s="102">
        <v>75</v>
      </c>
      <c r="Q18" s="103">
        <v>87</v>
      </c>
      <c r="R18" s="83">
        <v>710</v>
      </c>
      <c r="S18" s="84">
        <v>24</v>
      </c>
      <c r="T18" s="85">
        <v>237</v>
      </c>
      <c r="U18" s="83">
        <v>947</v>
      </c>
      <c r="V18" s="84">
        <v>27</v>
      </c>
      <c r="W18" s="95"/>
    </row>
    <row r="19" spans="1:23" x14ac:dyDescent="0.2">
      <c r="A19" s="93" t="s">
        <v>69</v>
      </c>
      <c r="B19" s="96">
        <v>144</v>
      </c>
      <c r="C19" s="97">
        <v>5</v>
      </c>
      <c r="D19" s="98">
        <v>113</v>
      </c>
      <c r="E19" s="97">
        <v>4</v>
      </c>
      <c r="F19" s="98">
        <v>114</v>
      </c>
      <c r="G19" s="97">
        <v>4</v>
      </c>
      <c r="H19" s="98">
        <v>120</v>
      </c>
      <c r="I19" s="97">
        <v>4</v>
      </c>
      <c r="J19" s="98">
        <v>107</v>
      </c>
      <c r="K19" s="97">
        <v>4</v>
      </c>
      <c r="L19" s="104"/>
      <c r="M19" s="97"/>
      <c r="N19" s="98">
        <v>206</v>
      </c>
      <c r="O19" s="101">
        <v>8</v>
      </c>
      <c r="P19" s="102">
        <v>70</v>
      </c>
      <c r="Q19" s="103">
        <v>72</v>
      </c>
      <c r="R19" s="83">
        <v>598</v>
      </c>
      <c r="S19" s="84">
        <v>21</v>
      </c>
      <c r="T19" s="85">
        <v>348</v>
      </c>
      <c r="U19" s="83">
        <v>946</v>
      </c>
      <c r="V19" s="84">
        <v>29</v>
      </c>
      <c r="W19" s="105"/>
    </row>
    <row r="20" spans="1:23" x14ac:dyDescent="0.2">
      <c r="A20" s="93" t="s">
        <v>70</v>
      </c>
      <c r="B20" s="96">
        <v>139</v>
      </c>
      <c r="C20" s="97">
        <v>5</v>
      </c>
      <c r="D20" s="98">
        <v>135</v>
      </c>
      <c r="E20" s="97">
        <v>5</v>
      </c>
      <c r="F20" s="98">
        <v>108</v>
      </c>
      <c r="G20" s="97">
        <v>4</v>
      </c>
      <c r="H20" s="98">
        <v>107</v>
      </c>
      <c r="I20" s="97">
        <v>4</v>
      </c>
      <c r="J20" s="98">
        <v>106</v>
      </c>
      <c r="K20" s="97">
        <v>4</v>
      </c>
      <c r="L20" s="106"/>
      <c r="M20" s="99"/>
      <c r="N20" s="98">
        <v>114</v>
      </c>
      <c r="O20" s="97">
        <v>4</v>
      </c>
      <c r="P20" s="107">
        <v>189</v>
      </c>
      <c r="Q20" s="103">
        <v>68</v>
      </c>
      <c r="R20" s="83">
        <v>595</v>
      </c>
      <c r="S20" s="84">
        <v>22</v>
      </c>
      <c r="T20" s="85">
        <v>371</v>
      </c>
      <c r="U20" s="83">
        <v>966</v>
      </c>
      <c r="V20" s="84">
        <v>26</v>
      </c>
      <c r="W20" s="105"/>
    </row>
    <row r="21" spans="1:23" x14ac:dyDescent="0.2">
      <c r="A21" s="93" t="s">
        <v>71</v>
      </c>
      <c r="B21" s="96">
        <v>107</v>
      </c>
      <c r="C21" s="97">
        <v>4</v>
      </c>
      <c r="D21" s="98">
        <v>136</v>
      </c>
      <c r="E21" s="97">
        <v>5</v>
      </c>
      <c r="F21" s="98">
        <v>133</v>
      </c>
      <c r="G21" s="97">
        <v>5</v>
      </c>
      <c r="H21" s="98">
        <v>93</v>
      </c>
      <c r="I21" s="97">
        <v>3</v>
      </c>
      <c r="J21" s="98">
        <v>100</v>
      </c>
      <c r="K21" s="97">
        <v>4</v>
      </c>
      <c r="L21" s="106"/>
      <c r="M21" s="99"/>
      <c r="N21" s="98">
        <v>93</v>
      </c>
      <c r="O21" s="97">
        <v>3</v>
      </c>
      <c r="P21" s="107">
        <v>105</v>
      </c>
      <c r="Q21" s="108">
        <v>180</v>
      </c>
      <c r="R21" s="109">
        <v>569</v>
      </c>
      <c r="S21" s="110">
        <v>21</v>
      </c>
      <c r="T21" s="111">
        <v>378</v>
      </c>
      <c r="U21" s="112">
        <v>947</v>
      </c>
      <c r="V21" s="113">
        <v>24</v>
      </c>
      <c r="W21" s="56"/>
    </row>
    <row r="22" spans="1:23" x14ac:dyDescent="0.2">
      <c r="A22" s="114" t="s">
        <v>72</v>
      </c>
      <c r="B22" s="96">
        <v>107</v>
      </c>
      <c r="C22" s="113">
        <v>4</v>
      </c>
      <c r="D22" s="98">
        <v>100</v>
      </c>
      <c r="E22" s="113">
        <v>4</v>
      </c>
      <c r="F22" s="98">
        <v>126</v>
      </c>
      <c r="G22" s="113">
        <v>5</v>
      </c>
      <c r="H22" s="98">
        <v>127</v>
      </c>
      <c r="I22" s="113">
        <v>4</v>
      </c>
      <c r="J22" s="98">
        <v>86</v>
      </c>
      <c r="K22" s="113">
        <v>3</v>
      </c>
      <c r="L22" s="115"/>
      <c r="M22" s="116"/>
      <c r="N22" s="98">
        <v>102</v>
      </c>
      <c r="O22" s="113">
        <v>4</v>
      </c>
      <c r="P22" s="107">
        <v>93</v>
      </c>
      <c r="Q22" s="108">
        <v>97</v>
      </c>
      <c r="R22" s="109">
        <v>546</v>
      </c>
      <c r="S22" s="110">
        <v>20</v>
      </c>
      <c r="T22" s="111">
        <v>292</v>
      </c>
      <c r="U22" s="112">
        <v>838</v>
      </c>
      <c r="V22" s="113">
        <v>24</v>
      </c>
      <c r="W22" s="56"/>
    </row>
    <row r="23" spans="1:23" x14ac:dyDescent="0.2">
      <c r="A23" s="114" t="s">
        <v>73</v>
      </c>
      <c r="B23" s="96">
        <v>110</v>
      </c>
      <c r="C23" s="113">
        <v>4</v>
      </c>
      <c r="D23" s="98">
        <v>106</v>
      </c>
      <c r="E23" s="113">
        <v>4</v>
      </c>
      <c r="F23" s="98">
        <v>100</v>
      </c>
      <c r="G23" s="113">
        <v>4</v>
      </c>
      <c r="H23" s="98">
        <v>122</v>
      </c>
      <c r="I23" s="113">
        <v>4</v>
      </c>
      <c r="J23" s="98">
        <v>120</v>
      </c>
      <c r="K23" s="113">
        <v>4</v>
      </c>
      <c r="L23" s="115"/>
      <c r="M23" s="116"/>
      <c r="N23" s="98">
        <v>80</v>
      </c>
      <c r="O23" s="113">
        <v>3</v>
      </c>
      <c r="P23" s="107">
        <v>103</v>
      </c>
      <c r="Q23" s="108">
        <v>89</v>
      </c>
      <c r="R23" s="109">
        <v>558</v>
      </c>
      <c r="S23" s="110">
        <v>20</v>
      </c>
      <c r="T23" s="111">
        <v>272</v>
      </c>
      <c r="U23" s="112">
        <v>830</v>
      </c>
      <c r="V23" s="113">
        <v>23</v>
      </c>
      <c r="W23" s="56"/>
    </row>
    <row r="24" spans="1:23" x14ac:dyDescent="0.2">
      <c r="A24" s="114" t="s">
        <v>74</v>
      </c>
      <c r="B24" s="96">
        <v>118</v>
      </c>
      <c r="C24" s="113">
        <v>4</v>
      </c>
      <c r="D24" s="98">
        <v>107</v>
      </c>
      <c r="E24" s="113">
        <v>4</v>
      </c>
      <c r="F24" s="98">
        <v>106</v>
      </c>
      <c r="G24" s="113">
        <v>4</v>
      </c>
      <c r="H24" s="98">
        <v>95</v>
      </c>
      <c r="I24" s="113">
        <v>4</v>
      </c>
      <c r="J24" s="98">
        <v>116</v>
      </c>
      <c r="K24" s="113">
        <v>4</v>
      </c>
      <c r="L24" s="115"/>
      <c r="M24" s="116"/>
      <c r="N24" s="98">
        <v>108</v>
      </c>
      <c r="O24" s="113">
        <v>4</v>
      </c>
      <c r="P24" s="107">
        <v>80</v>
      </c>
      <c r="Q24" s="108">
        <v>93</v>
      </c>
      <c r="R24" s="109">
        <v>542</v>
      </c>
      <c r="S24" s="110">
        <v>20</v>
      </c>
      <c r="T24" s="111">
        <v>281</v>
      </c>
      <c r="U24" s="112">
        <v>823</v>
      </c>
      <c r="V24" s="113">
        <v>24</v>
      </c>
      <c r="W24" s="56"/>
    </row>
    <row r="25" spans="1:23" x14ac:dyDescent="0.2">
      <c r="A25" s="114" t="s">
        <v>75</v>
      </c>
      <c r="B25" s="96">
        <v>106</v>
      </c>
      <c r="C25" s="113">
        <v>4</v>
      </c>
      <c r="D25" s="98">
        <v>113</v>
      </c>
      <c r="E25" s="113">
        <v>4</v>
      </c>
      <c r="F25" s="98">
        <v>98</v>
      </c>
      <c r="G25" s="113">
        <v>4</v>
      </c>
      <c r="H25" s="98">
        <v>103</v>
      </c>
      <c r="I25" s="113">
        <v>4</v>
      </c>
      <c r="J25" s="98">
        <v>91</v>
      </c>
      <c r="K25" s="113">
        <v>4</v>
      </c>
      <c r="L25" s="115"/>
      <c r="M25" s="116"/>
      <c r="N25" s="98">
        <v>105</v>
      </c>
      <c r="O25" s="113">
        <v>4</v>
      </c>
      <c r="P25" s="107">
        <v>103</v>
      </c>
      <c r="Q25" s="108">
        <v>78</v>
      </c>
      <c r="R25" s="109">
        <v>511</v>
      </c>
      <c r="S25" s="110">
        <v>20</v>
      </c>
      <c r="T25" s="111">
        <v>286</v>
      </c>
      <c r="U25" s="112">
        <v>797</v>
      </c>
      <c r="V25" s="113">
        <v>24</v>
      </c>
      <c r="W25" s="56"/>
    </row>
    <row r="26" spans="1:23" x14ac:dyDescent="0.2">
      <c r="A26" s="114" t="s">
        <v>76</v>
      </c>
      <c r="B26" s="96">
        <v>93</v>
      </c>
      <c r="C26" s="113">
        <v>4</v>
      </c>
      <c r="D26" s="98">
        <v>105</v>
      </c>
      <c r="E26" s="113">
        <v>4</v>
      </c>
      <c r="F26" s="98">
        <v>104</v>
      </c>
      <c r="G26" s="113">
        <v>4</v>
      </c>
      <c r="H26" s="98">
        <v>91</v>
      </c>
      <c r="I26" s="113">
        <v>4</v>
      </c>
      <c r="J26" s="98">
        <v>97</v>
      </c>
      <c r="K26" s="113">
        <v>4</v>
      </c>
      <c r="L26" s="115"/>
      <c r="M26" s="116"/>
      <c r="N26" s="98">
        <v>85</v>
      </c>
      <c r="O26" s="113">
        <v>3</v>
      </c>
      <c r="P26" s="107">
        <v>97</v>
      </c>
      <c r="Q26" s="108">
        <v>95</v>
      </c>
      <c r="R26" s="109">
        <v>490</v>
      </c>
      <c r="S26" s="110">
        <v>20</v>
      </c>
      <c r="T26" s="111">
        <v>277</v>
      </c>
      <c r="U26" s="112">
        <v>767</v>
      </c>
      <c r="V26" s="113">
        <v>23</v>
      </c>
      <c r="W26" s="56"/>
    </row>
    <row r="27" spans="1:23" x14ac:dyDescent="0.2">
      <c r="A27" s="114" t="s">
        <v>77</v>
      </c>
      <c r="B27" s="96">
        <v>71</v>
      </c>
      <c r="C27" s="113">
        <v>3</v>
      </c>
      <c r="D27" s="98">
        <v>91</v>
      </c>
      <c r="E27" s="113">
        <v>4</v>
      </c>
      <c r="F27" s="98">
        <v>95</v>
      </c>
      <c r="G27" s="113">
        <v>4</v>
      </c>
      <c r="H27" s="98">
        <v>96</v>
      </c>
      <c r="I27" s="113">
        <v>4</v>
      </c>
      <c r="J27" s="98">
        <v>90</v>
      </c>
      <c r="K27" s="113">
        <v>4</v>
      </c>
      <c r="L27" s="115"/>
      <c r="M27" s="116"/>
      <c r="N27" s="98">
        <v>94</v>
      </c>
      <c r="O27" s="113">
        <v>4</v>
      </c>
      <c r="P27" s="107">
        <v>84</v>
      </c>
      <c r="Q27" s="108">
        <v>86</v>
      </c>
      <c r="R27" s="109">
        <v>443</v>
      </c>
      <c r="S27" s="110">
        <v>19</v>
      </c>
      <c r="T27" s="111">
        <v>264</v>
      </c>
      <c r="U27" s="112">
        <v>707</v>
      </c>
      <c r="V27" s="113">
        <v>23</v>
      </c>
      <c r="W27" s="56"/>
    </row>
    <row r="28" spans="1:23" x14ac:dyDescent="0.2">
      <c r="A28" s="114" t="s">
        <v>78</v>
      </c>
      <c r="B28" s="96">
        <v>100</v>
      </c>
      <c r="C28" s="113">
        <v>4</v>
      </c>
      <c r="D28" s="98">
        <v>67</v>
      </c>
      <c r="E28" s="113">
        <v>3</v>
      </c>
      <c r="F28" s="98">
        <v>89</v>
      </c>
      <c r="G28" s="113">
        <v>4</v>
      </c>
      <c r="H28" s="98">
        <v>94</v>
      </c>
      <c r="I28" s="113">
        <v>4</v>
      </c>
      <c r="J28" s="98">
        <v>91</v>
      </c>
      <c r="K28" s="113">
        <v>4</v>
      </c>
      <c r="L28" s="115"/>
      <c r="M28" s="116"/>
      <c r="N28" s="98">
        <v>87</v>
      </c>
      <c r="O28" s="113">
        <v>3</v>
      </c>
      <c r="P28" s="107">
        <v>86</v>
      </c>
      <c r="Q28" s="108">
        <v>86</v>
      </c>
      <c r="R28" s="109">
        <v>441</v>
      </c>
      <c r="S28" s="110">
        <v>19</v>
      </c>
      <c r="T28" s="111">
        <v>259</v>
      </c>
      <c r="U28" s="112">
        <v>700</v>
      </c>
      <c r="V28" s="113">
        <v>22</v>
      </c>
      <c r="W28" s="56"/>
    </row>
    <row r="29" spans="1:23" x14ac:dyDescent="0.2">
      <c r="A29" s="114" t="s">
        <v>79</v>
      </c>
      <c r="B29" s="96">
        <v>144</v>
      </c>
      <c r="C29" s="113">
        <v>5</v>
      </c>
      <c r="D29" s="98">
        <v>93</v>
      </c>
      <c r="E29" s="113">
        <v>4</v>
      </c>
      <c r="F29" s="98">
        <v>66</v>
      </c>
      <c r="G29" s="113">
        <v>3</v>
      </c>
      <c r="H29" s="98">
        <v>83</v>
      </c>
      <c r="I29" s="113">
        <v>3</v>
      </c>
      <c r="J29" s="98">
        <v>91</v>
      </c>
      <c r="K29" s="113">
        <v>4</v>
      </c>
      <c r="L29" s="115"/>
      <c r="M29" s="116"/>
      <c r="N29" s="98">
        <v>94</v>
      </c>
      <c r="O29" s="113">
        <v>4</v>
      </c>
      <c r="P29" s="107">
        <v>86</v>
      </c>
      <c r="Q29" s="108">
        <v>81</v>
      </c>
      <c r="R29" s="109">
        <v>477</v>
      </c>
      <c r="S29" s="110">
        <v>19</v>
      </c>
      <c r="T29" s="111">
        <v>261</v>
      </c>
      <c r="U29" s="112">
        <v>738</v>
      </c>
      <c r="V29" s="113">
        <v>23</v>
      </c>
      <c r="W29" s="56"/>
    </row>
    <row r="30" spans="1:23" x14ac:dyDescent="0.2">
      <c r="A30" s="118" t="s">
        <v>80</v>
      </c>
      <c r="B30" s="130">
        <v>127</v>
      </c>
      <c r="C30" s="120">
        <v>5</v>
      </c>
      <c r="D30" s="119">
        <v>137</v>
      </c>
      <c r="E30" s="120">
        <v>5</v>
      </c>
      <c r="F30" s="119">
        <v>88</v>
      </c>
      <c r="G30" s="120">
        <v>4</v>
      </c>
      <c r="H30" s="119">
        <v>63</v>
      </c>
      <c r="I30" s="121">
        <v>3</v>
      </c>
      <c r="J30" s="119">
        <v>80</v>
      </c>
      <c r="K30" s="121">
        <v>3</v>
      </c>
      <c r="L30" s="122"/>
      <c r="M30" s="123"/>
      <c r="N30" s="119">
        <v>90</v>
      </c>
      <c r="O30" s="121">
        <v>4</v>
      </c>
      <c r="P30" s="124">
        <v>90</v>
      </c>
      <c r="Q30" s="125">
        <v>81</v>
      </c>
      <c r="R30" s="126">
        <v>495</v>
      </c>
      <c r="S30" s="127">
        <v>20</v>
      </c>
      <c r="T30" s="128">
        <v>261</v>
      </c>
      <c r="U30" s="129">
        <v>756</v>
      </c>
      <c r="V30" s="120">
        <v>24</v>
      </c>
      <c r="W30" s="56"/>
    </row>
    <row r="31" spans="1:23" x14ac:dyDescent="0.2">
      <c r="A31" s="118" t="s">
        <v>81</v>
      </c>
      <c r="B31" s="130">
        <v>133</v>
      </c>
      <c r="C31" s="120">
        <v>5</v>
      </c>
      <c r="D31" s="119">
        <v>121</v>
      </c>
      <c r="E31" s="120">
        <v>5</v>
      </c>
      <c r="F31" s="119">
        <v>130</v>
      </c>
      <c r="G31" s="120">
        <v>5</v>
      </c>
      <c r="H31" s="119">
        <v>83</v>
      </c>
      <c r="I31" s="121">
        <v>3</v>
      </c>
      <c r="J31" s="119">
        <v>61</v>
      </c>
      <c r="K31" s="121">
        <v>3</v>
      </c>
      <c r="L31" s="122"/>
      <c r="M31" s="123"/>
      <c r="N31" s="119">
        <v>79</v>
      </c>
      <c r="O31" s="121">
        <v>3</v>
      </c>
      <c r="P31" s="124">
        <v>87</v>
      </c>
      <c r="Q31" s="125">
        <v>85</v>
      </c>
      <c r="R31" s="126">
        <v>528</v>
      </c>
      <c r="S31" s="127">
        <v>21</v>
      </c>
      <c r="T31" s="128">
        <v>251</v>
      </c>
      <c r="U31" s="129">
        <v>779</v>
      </c>
      <c r="V31" s="120">
        <v>24</v>
      </c>
      <c r="W31" s="56"/>
    </row>
    <row r="32" spans="1:23" x14ac:dyDescent="0.2">
      <c r="A32" s="118" t="s">
        <v>82</v>
      </c>
      <c r="B32" s="130">
        <v>140</v>
      </c>
      <c r="C32" s="120">
        <v>5</v>
      </c>
      <c r="D32" s="119">
        <v>126</v>
      </c>
      <c r="E32" s="120">
        <v>5</v>
      </c>
      <c r="F32" s="119">
        <v>115</v>
      </c>
      <c r="G32" s="120">
        <v>4</v>
      </c>
      <c r="H32" s="119">
        <v>123</v>
      </c>
      <c r="I32" s="121">
        <v>5</v>
      </c>
      <c r="J32" s="119">
        <v>80</v>
      </c>
      <c r="K32" s="121">
        <v>3</v>
      </c>
      <c r="L32" s="122"/>
      <c r="M32" s="123"/>
      <c r="N32" s="119">
        <v>60</v>
      </c>
      <c r="O32" s="121">
        <v>3</v>
      </c>
      <c r="P32" s="124">
        <v>76</v>
      </c>
      <c r="Q32" s="125">
        <v>82</v>
      </c>
      <c r="R32" s="126">
        <v>584</v>
      </c>
      <c r="S32" s="127">
        <v>22</v>
      </c>
      <c r="T32" s="128">
        <v>218</v>
      </c>
      <c r="U32" s="129">
        <v>802</v>
      </c>
      <c r="V32" s="120">
        <v>25</v>
      </c>
      <c r="W32" s="56"/>
    </row>
    <row r="33" spans="1:23" x14ac:dyDescent="0.2">
      <c r="A33" s="118" t="s">
        <v>83</v>
      </c>
      <c r="B33" s="130">
        <v>135</v>
      </c>
      <c r="C33" s="120">
        <v>5</v>
      </c>
      <c r="D33" s="119">
        <v>133</v>
      </c>
      <c r="E33" s="120">
        <v>5</v>
      </c>
      <c r="F33" s="119">
        <v>120</v>
      </c>
      <c r="G33" s="120">
        <v>5</v>
      </c>
      <c r="H33" s="119">
        <v>109</v>
      </c>
      <c r="I33" s="121">
        <v>4</v>
      </c>
      <c r="J33" s="119">
        <v>119</v>
      </c>
      <c r="K33" s="121">
        <v>5</v>
      </c>
      <c r="L33" s="122"/>
      <c r="M33" s="123"/>
      <c r="N33" s="119">
        <v>79</v>
      </c>
      <c r="O33" s="121">
        <v>3</v>
      </c>
      <c r="P33" s="124">
        <v>58</v>
      </c>
      <c r="Q33" s="125">
        <v>72</v>
      </c>
      <c r="R33" s="126">
        <v>616</v>
      </c>
      <c r="S33" s="127">
        <v>24</v>
      </c>
      <c r="T33" s="128">
        <v>209</v>
      </c>
      <c r="U33" s="129">
        <v>825</v>
      </c>
      <c r="V33" s="120">
        <v>27</v>
      </c>
      <c r="W33" s="56"/>
    </row>
    <row r="34" spans="1:23" x14ac:dyDescent="0.2">
      <c r="A34" s="118" t="s">
        <v>84</v>
      </c>
      <c r="B34" s="130">
        <v>133</v>
      </c>
      <c r="C34" s="120">
        <v>5</v>
      </c>
      <c r="D34" s="119">
        <v>128</v>
      </c>
      <c r="E34" s="120">
        <v>5</v>
      </c>
      <c r="F34" s="119">
        <v>126</v>
      </c>
      <c r="G34" s="120">
        <v>5</v>
      </c>
      <c r="H34" s="119">
        <v>114</v>
      </c>
      <c r="I34" s="121">
        <v>4</v>
      </c>
      <c r="J34" s="119">
        <v>106</v>
      </c>
      <c r="K34" s="121">
        <v>4</v>
      </c>
      <c r="L34" s="122"/>
      <c r="M34" s="123"/>
      <c r="N34" s="119">
        <v>118</v>
      </c>
      <c r="O34" s="121">
        <v>5</v>
      </c>
      <c r="P34" s="124">
        <v>76</v>
      </c>
      <c r="Q34" s="125">
        <v>55</v>
      </c>
      <c r="R34" s="126">
        <v>607</v>
      </c>
      <c r="S34" s="127">
        <v>23</v>
      </c>
      <c r="T34" s="128">
        <v>249</v>
      </c>
      <c r="U34" s="129">
        <v>856</v>
      </c>
      <c r="V34" s="120">
        <v>28</v>
      </c>
      <c r="W34" s="56"/>
    </row>
    <row r="35" spans="1:23" x14ac:dyDescent="0.2">
      <c r="A35" s="118" t="s">
        <v>85</v>
      </c>
      <c r="B35" s="130">
        <v>133</v>
      </c>
      <c r="C35" s="120">
        <v>5</v>
      </c>
      <c r="D35" s="119">
        <v>126</v>
      </c>
      <c r="E35" s="120">
        <v>5</v>
      </c>
      <c r="F35" s="119">
        <v>122</v>
      </c>
      <c r="G35" s="120">
        <v>5</v>
      </c>
      <c r="H35" s="119">
        <v>119</v>
      </c>
      <c r="I35" s="121">
        <v>5</v>
      </c>
      <c r="J35" s="119">
        <v>110</v>
      </c>
      <c r="K35" s="121">
        <v>4</v>
      </c>
      <c r="L35" s="122"/>
      <c r="M35" s="123"/>
      <c r="N35" s="119">
        <v>105</v>
      </c>
      <c r="O35" s="121">
        <v>4</v>
      </c>
      <c r="P35" s="124">
        <v>114</v>
      </c>
      <c r="Q35" s="125">
        <v>72</v>
      </c>
      <c r="R35" s="126">
        <v>610</v>
      </c>
      <c r="S35" s="127">
        <v>24</v>
      </c>
      <c r="T35" s="128">
        <v>291</v>
      </c>
      <c r="U35" s="129">
        <v>901</v>
      </c>
      <c r="V35" s="120">
        <v>28</v>
      </c>
      <c r="W35" s="56"/>
    </row>
    <row r="36" spans="1:23" x14ac:dyDescent="0.2">
      <c r="A36" s="118" t="s">
        <v>86</v>
      </c>
      <c r="B36" s="130">
        <v>123</v>
      </c>
      <c r="C36" s="120">
        <v>5</v>
      </c>
      <c r="D36" s="119">
        <v>126</v>
      </c>
      <c r="E36" s="120">
        <v>5</v>
      </c>
      <c r="F36" s="119">
        <v>120</v>
      </c>
      <c r="G36" s="120">
        <v>5</v>
      </c>
      <c r="H36" s="119">
        <v>116</v>
      </c>
      <c r="I36" s="121">
        <v>4</v>
      </c>
      <c r="J36" s="119">
        <v>115</v>
      </c>
      <c r="K36" s="121">
        <v>4</v>
      </c>
      <c r="L36" s="122"/>
      <c r="M36" s="123"/>
      <c r="N36" s="119">
        <v>109</v>
      </c>
      <c r="O36" s="121">
        <v>4</v>
      </c>
      <c r="P36" s="124">
        <v>101</v>
      </c>
      <c r="Q36" s="125">
        <v>108</v>
      </c>
      <c r="R36" s="126">
        <v>600</v>
      </c>
      <c r="S36" s="127">
        <v>23</v>
      </c>
      <c r="T36" s="128">
        <v>318</v>
      </c>
      <c r="U36" s="129">
        <v>918</v>
      </c>
      <c r="V36" s="120">
        <v>27</v>
      </c>
      <c r="W36" s="56"/>
    </row>
    <row r="37" spans="1:23" ht="12.75" customHeight="1" x14ac:dyDescent="0.2">
      <c r="A37" s="118" t="s">
        <v>87</v>
      </c>
      <c r="B37" s="130">
        <v>121</v>
      </c>
      <c r="C37" s="120">
        <v>5</v>
      </c>
      <c r="D37" s="119">
        <v>117</v>
      </c>
      <c r="E37" s="120">
        <v>5</v>
      </c>
      <c r="F37" s="119">
        <v>120</v>
      </c>
      <c r="G37" s="120">
        <v>5</v>
      </c>
      <c r="H37" s="119">
        <v>114</v>
      </c>
      <c r="I37" s="121">
        <v>4</v>
      </c>
      <c r="J37" s="119">
        <v>112</v>
      </c>
      <c r="K37" s="121">
        <v>4</v>
      </c>
      <c r="L37" s="122"/>
      <c r="M37" s="123"/>
      <c r="N37" s="119">
        <v>114</v>
      </c>
      <c r="O37" s="121">
        <v>4</v>
      </c>
      <c r="P37" s="124">
        <v>105</v>
      </c>
      <c r="Q37" s="125">
        <v>96</v>
      </c>
      <c r="R37" s="126">
        <v>584</v>
      </c>
      <c r="S37" s="127">
        <v>23</v>
      </c>
      <c r="T37" s="128">
        <v>315</v>
      </c>
      <c r="U37" s="129">
        <v>899</v>
      </c>
      <c r="V37" s="120">
        <v>27</v>
      </c>
      <c r="W37" s="56"/>
    </row>
    <row r="38" spans="1:23" ht="12.75" customHeight="1" x14ac:dyDescent="0.2">
      <c r="A38" s="118" t="s">
        <v>88</v>
      </c>
      <c r="B38" s="130">
        <v>139</v>
      </c>
      <c r="C38" s="120">
        <v>5</v>
      </c>
      <c r="D38" s="119">
        <v>115</v>
      </c>
      <c r="E38" s="120">
        <v>4</v>
      </c>
      <c r="F38" s="119">
        <v>111</v>
      </c>
      <c r="G38" s="120">
        <v>4</v>
      </c>
      <c r="H38" s="119">
        <v>114</v>
      </c>
      <c r="I38" s="121">
        <v>4</v>
      </c>
      <c r="J38" s="119">
        <v>110</v>
      </c>
      <c r="K38" s="121">
        <v>4</v>
      </c>
      <c r="L38" s="122"/>
      <c r="M38" s="123"/>
      <c r="N38" s="119">
        <v>111</v>
      </c>
      <c r="O38" s="121">
        <v>4</v>
      </c>
      <c r="P38" s="124">
        <v>110</v>
      </c>
      <c r="Q38" s="125">
        <v>99</v>
      </c>
      <c r="R38" s="126">
        <v>589</v>
      </c>
      <c r="S38" s="127">
        <v>21</v>
      </c>
      <c r="T38" s="128">
        <v>320</v>
      </c>
      <c r="U38" s="129">
        <v>909</v>
      </c>
      <c r="V38" s="120">
        <v>25</v>
      </c>
      <c r="W38" s="56"/>
    </row>
    <row r="39" spans="1:23" ht="12.75" customHeight="1" x14ac:dyDescent="0.2">
      <c r="A39" s="118" t="s">
        <v>89</v>
      </c>
      <c r="B39" s="130">
        <v>141</v>
      </c>
      <c r="C39" s="120">
        <v>5</v>
      </c>
      <c r="D39" s="119">
        <v>132</v>
      </c>
      <c r="E39" s="120">
        <v>5</v>
      </c>
      <c r="F39" s="119">
        <v>109</v>
      </c>
      <c r="G39" s="120">
        <v>4</v>
      </c>
      <c r="H39" s="119">
        <v>105</v>
      </c>
      <c r="I39" s="121">
        <v>4</v>
      </c>
      <c r="J39" s="119">
        <v>110</v>
      </c>
      <c r="K39" s="121">
        <v>4</v>
      </c>
      <c r="L39" s="122"/>
      <c r="M39" s="123"/>
      <c r="N39" s="119">
        <v>109</v>
      </c>
      <c r="O39" s="121">
        <v>4</v>
      </c>
      <c r="P39" s="124">
        <v>107</v>
      </c>
      <c r="Q39" s="125">
        <v>104</v>
      </c>
      <c r="R39" s="126">
        <v>597</v>
      </c>
      <c r="S39" s="127">
        <v>22</v>
      </c>
      <c r="T39" s="128">
        <v>320</v>
      </c>
      <c r="U39" s="129">
        <v>917</v>
      </c>
      <c r="V39" s="120">
        <v>26</v>
      </c>
      <c r="W39" s="56"/>
    </row>
    <row r="40" spans="1:23" ht="12.75" customHeight="1" x14ac:dyDescent="0.2">
      <c r="A40" s="118" t="s">
        <v>90</v>
      </c>
      <c r="B40" s="130">
        <v>143</v>
      </c>
      <c r="C40" s="120">
        <v>5</v>
      </c>
      <c r="D40" s="119">
        <v>134</v>
      </c>
      <c r="E40" s="120">
        <v>5</v>
      </c>
      <c r="F40" s="119">
        <v>125</v>
      </c>
      <c r="G40" s="120">
        <v>5</v>
      </c>
      <c r="H40" s="119">
        <v>103</v>
      </c>
      <c r="I40" s="121">
        <v>4</v>
      </c>
      <c r="J40" s="119">
        <v>102</v>
      </c>
      <c r="K40" s="121">
        <v>4</v>
      </c>
      <c r="L40" s="122"/>
      <c r="M40" s="123"/>
      <c r="N40" s="119">
        <v>109</v>
      </c>
      <c r="O40" s="121">
        <v>4</v>
      </c>
      <c r="P40" s="124">
        <v>105</v>
      </c>
      <c r="Q40" s="125">
        <v>101</v>
      </c>
      <c r="R40" s="126">
        <v>607</v>
      </c>
      <c r="S40" s="127">
        <v>23</v>
      </c>
      <c r="T40" s="128">
        <v>315</v>
      </c>
      <c r="U40" s="129">
        <v>922</v>
      </c>
      <c r="V40" s="120">
        <v>27</v>
      </c>
      <c r="W40" s="56"/>
    </row>
    <row r="41" spans="1:23" ht="12.75" customHeight="1" x14ac:dyDescent="0.2">
      <c r="A41" s="118" t="s">
        <v>91</v>
      </c>
      <c r="B41" s="130">
        <v>143</v>
      </c>
      <c r="C41" s="120">
        <v>5</v>
      </c>
      <c r="D41" s="119">
        <v>136</v>
      </c>
      <c r="E41" s="120">
        <v>5</v>
      </c>
      <c r="F41" s="119">
        <v>127</v>
      </c>
      <c r="G41" s="120">
        <v>5</v>
      </c>
      <c r="H41" s="119">
        <v>118</v>
      </c>
      <c r="I41" s="121">
        <v>5</v>
      </c>
      <c r="J41" s="119">
        <v>100</v>
      </c>
      <c r="K41" s="121">
        <v>4</v>
      </c>
      <c r="L41" s="122"/>
      <c r="M41" s="123"/>
      <c r="N41" s="119">
        <v>101</v>
      </c>
      <c r="O41" s="121">
        <v>4</v>
      </c>
      <c r="P41" s="124">
        <v>105</v>
      </c>
      <c r="Q41" s="125">
        <v>99</v>
      </c>
      <c r="R41" s="126">
        <v>624</v>
      </c>
      <c r="S41" s="127">
        <v>24</v>
      </c>
      <c r="T41" s="128">
        <v>305</v>
      </c>
      <c r="U41" s="129">
        <v>929</v>
      </c>
      <c r="V41" s="120">
        <v>28</v>
      </c>
      <c r="W41" s="56"/>
    </row>
    <row r="42" spans="1:23" ht="12.75" customHeight="1" x14ac:dyDescent="0.2">
      <c r="A42" s="118" t="s">
        <v>92</v>
      </c>
      <c r="B42" s="130">
        <v>143</v>
      </c>
      <c r="C42" s="120">
        <v>5</v>
      </c>
      <c r="D42" s="119">
        <v>136</v>
      </c>
      <c r="E42" s="120">
        <v>5</v>
      </c>
      <c r="F42" s="119">
        <v>129</v>
      </c>
      <c r="G42" s="120">
        <v>5</v>
      </c>
      <c r="H42" s="119">
        <v>120</v>
      </c>
      <c r="I42" s="121">
        <v>5</v>
      </c>
      <c r="J42" s="119">
        <v>114</v>
      </c>
      <c r="K42" s="121">
        <v>4</v>
      </c>
      <c r="L42" s="122"/>
      <c r="M42" s="123"/>
      <c r="N42" s="119">
        <v>99</v>
      </c>
      <c r="O42" s="121">
        <v>4</v>
      </c>
      <c r="P42" s="124">
        <v>97</v>
      </c>
      <c r="Q42" s="125">
        <v>99</v>
      </c>
      <c r="R42" s="126">
        <v>642</v>
      </c>
      <c r="S42" s="127">
        <v>24</v>
      </c>
      <c r="T42" s="128">
        <v>295</v>
      </c>
      <c r="U42" s="129">
        <v>937</v>
      </c>
      <c r="V42" s="120">
        <v>28</v>
      </c>
      <c r="W42" s="56"/>
    </row>
    <row r="43" spans="1:23" ht="12.75" customHeight="1" x14ac:dyDescent="0.2">
      <c r="A43" s="118" t="s">
        <v>93</v>
      </c>
      <c r="B43" s="130">
        <v>143</v>
      </c>
      <c r="C43" s="120">
        <v>5</v>
      </c>
      <c r="D43" s="119">
        <v>136</v>
      </c>
      <c r="E43" s="120">
        <v>5</v>
      </c>
      <c r="F43" s="119">
        <v>129</v>
      </c>
      <c r="G43" s="120">
        <v>5</v>
      </c>
      <c r="H43" s="119">
        <v>122</v>
      </c>
      <c r="I43" s="121">
        <v>5</v>
      </c>
      <c r="J43" s="119">
        <v>116</v>
      </c>
      <c r="K43" s="121">
        <v>4</v>
      </c>
      <c r="L43" s="122"/>
      <c r="M43" s="123"/>
      <c r="N43" s="119">
        <v>113</v>
      </c>
      <c r="O43" s="121">
        <v>4</v>
      </c>
      <c r="P43" s="124">
        <v>95</v>
      </c>
      <c r="Q43" s="125">
        <v>92</v>
      </c>
      <c r="R43" s="126">
        <v>646</v>
      </c>
      <c r="S43" s="127">
        <v>24</v>
      </c>
      <c r="T43" s="128">
        <v>300</v>
      </c>
      <c r="U43" s="129">
        <v>946</v>
      </c>
      <c r="V43" s="120">
        <v>28</v>
      </c>
      <c r="W43" s="56"/>
    </row>
    <row r="44" spans="1:23" ht="12.75" customHeight="1" x14ac:dyDescent="0.2">
      <c r="A44" s="118" t="s">
        <v>94</v>
      </c>
      <c r="B44" s="130">
        <v>141</v>
      </c>
      <c r="C44" s="120">
        <v>5</v>
      </c>
      <c r="D44" s="119">
        <v>136</v>
      </c>
      <c r="E44" s="120">
        <v>5</v>
      </c>
      <c r="F44" s="119">
        <v>129</v>
      </c>
      <c r="G44" s="120">
        <v>5</v>
      </c>
      <c r="H44" s="119">
        <v>122</v>
      </c>
      <c r="I44" s="121">
        <v>5</v>
      </c>
      <c r="J44" s="119">
        <v>118</v>
      </c>
      <c r="K44" s="121">
        <v>5</v>
      </c>
      <c r="L44" s="122"/>
      <c r="M44" s="123"/>
      <c r="N44" s="119">
        <v>115</v>
      </c>
      <c r="O44" s="121">
        <v>4</v>
      </c>
      <c r="P44" s="124">
        <v>109</v>
      </c>
      <c r="Q44" s="125">
        <v>90</v>
      </c>
      <c r="R44" s="126">
        <v>646</v>
      </c>
      <c r="S44" s="127">
        <v>25</v>
      </c>
      <c r="T44" s="128">
        <v>314</v>
      </c>
      <c r="U44" s="129">
        <v>960</v>
      </c>
      <c r="V44" s="120">
        <v>29</v>
      </c>
      <c r="W44" s="56"/>
    </row>
    <row r="45" spans="1:23" ht="12.75" customHeight="1" x14ac:dyDescent="0.2">
      <c r="A45" s="118" t="s">
        <v>95</v>
      </c>
      <c r="B45" s="130">
        <v>141</v>
      </c>
      <c r="C45" s="120">
        <v>5</v>
      </c>
      <c r="D45" s="119">
        <v>134</v>
      </c>
      <c r="E45" s="120">
        <v>5</v>
      </c>
      <c r="F45" s="119">
        <v>129</v>
      </c>
      <c r="G45" s="120">
        <v>5</v>
      </c>
      <c r="H45" s="119">
        <v>122</v>
      </c>
      <c r="I45" s="121">
        <v>5</v>
      </c>
      <c r="J45" s="119">
        <v>118</v>
      </c>
      <c r="K45" s="121">
        <v>5</v>
      </c>
      <c r="L45" s="122"/>
      <c r="M45" s="123"/>
      <c r="N45" s="119">
        <v>117</v>
      </c>
      <c r="O45" s="121">
        <v>5</v>
      </c>
      <c r="P45" s="124">
        <v>111</v>
      </c>
      <c r="Q45" s="125">
        <v>103</v>
      </c>
      <c r="R45" s="126">
        <v>644</v>
      </c>
      <c r="S45" s="127">
        <v>25</v>
      </c>
      <c r="T45" s="128">
        <v>331</v>
      </c>
      <c r="U45" s="129">
        <v>975</v>
      </c>
      <c r="V45" s="120">
        <v>30</v>
      </c>
      <c r="W45" s="56"/>
    </row>
    <row r="46" spans="1:23" ht="12.75" customHeight="1" x14ac:dyDescent="0.2">
      <c r="A46" s="118" t="s">
        <v>96</v>
      </c>
      <c r="B46" s="130">
        <v>140</v>
      </c>
      <c r="C46" s="120">
        <v>5</v>
      </c>
      <c r="D46" s="119">
        <v>134</v>
      </c>
      <c r="E46" s="120">
        <v>5</v>
      </c>
      <c r="F46" s="119">
        <v>127</v>
      </c>
      <c r="G46" s="120">
        <v>5</v>
      </c>
      <c r="H46" s="119">
        <v>122</v>
      </c>
      <c r="I46" s="121">
        <v>5</v>
      </c>
      <c r="J46" s="119">
        <v>118</v>
      </c>
      <c r="K46" s="121">
        <v>5</v>
      </c>
      <c r="L46" s="122"/>
      <c r="M46" s="123"/>
      <c r="N46" s="119">
        <v>117</v>
      </c>
      <c r="O46" s="121">
        <v>5</v>
      </c>
      <c r="P46" s="124">
        <v>113</v>
      </c>
      <c r="Q46" s="125">
        <v>105</v>
      </c>
      <c r="R46" s="126">
        <v>641</v>
      </c>
      <c r="S46" s="127">
        <v>25</v>
      </c>
      <c r="T46" s="128">
        <v>335</v>
      </c>
      <c r="U46" s="129">
        <v>976</v>
      </c>
      <c r="V46" s="120">
        <v>30</v>
      </c>
      <c r="W46" s="56"/>
    </row>
    <row r="47" spans="1:23" ht="12.75" customHeight="1" x14ac:dyDescent="0.2">
      <c r="A47" s="118" t="s">
        <v>97</v>
      </c>
      <c r="B47" s="130">
        <v>138</v>
      </c>
      <c r="C47" s="120">
        <v>5</v>
      </c>
      <c r="D47" s="119">
        <v>133</v>
      </c>
      <c r="E47" s="120">
        <v>5</v>
      </c>
      <c r="F47" s="119">
        <v>127</v>
      </c>
      <c r="G47" s="120">
        <v>5</v>
      </c>
      <c r="H47" s="119">
        <v>120</v>
      </c>
      <c r="I47" s="121">
        <v>5</v>
      </c>
      <c r="J47" s="119">
        <v>118</v>
      </c>
      <c r="K47" s="121">
        <v>5</v>
      </c>
      <c r="L47" s="122"/>
      <c r="M47" s="123"/>
      <c r="N47" s="119">
        <v>117</v>
      </c>
      <c r="O47" s="121">
        <v>5</v>
      </c>
      <c r="P47" s="124">
        <v>113</v>
      </c>
      <c r="Q47" s="125">
        <v>107</v>
      </c>
      <c r="R47" s="126">
        <v>636</v>
      </c>
      <c r="S47" s="127">
        <v>25</v>
      </c>
      <c r="T47" s="128">
        <v>337</v>
      </c>
      <c r="U47" s="129">
        <v>973</v>
      </c>
      <c r="V47" s="120">
        <v>30</v>
      </c>
      <c r="W47" s="56"/>
    </row>
    <row r="48" spans="1:23" ht="12.75" customHeight="1" x14ac:dyDescent="0.2">
      <c r="A48" s="131" t="s">
        <v>98</v>
      </c>
      <c r="B48" s="180">
        <v>135</v>
      </c>
      <c r="C48" s="132">
        <v>5</v>
      </c>
      <c r="D48" s="133">
        <v>131</v>
      </c>
      <c r="E48" s="132">
        <v>5</v>
      </c>
      <c r="F48" s="133">
        <v>126</v>
      </c>
      <c r="G48" s="132">
        <v>5</v>
      </c>
      <c r="H48" s="133">
        <v>120</v>
      </c>
      <c r="I48" s="134">
        <v>5</v>
      </c>
      <c r="J48" s="133">
        <v>116</v>
      </c>
      <c r="K48" s="134">
        <v>4</v>
      </c>
      <c r="L48" s="135"/>
      <c r="M48" s="136"/>
      <c r="N48" s="133">
        <v>117</v>
      </c>
      <c r="O48" s="134">
        <v>5</v>
      </c>
      <c r="P48" s="137">
        <v>113</v>
      </c>
      <c r="Q48" s="138">
        <v>107</v>
      </c>
      <c r="R48" s="139">
        <v>628</v>
      </c>
      <c r="S48" s="140">
        <v>24</v>
      </c>
      <c r="T48" s="141">
        <v>337</v>
      </c>
      <c r="U48" s="142">
        <v>965</v>
      </c>
      <c r="V48" s="132">
        <v>29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O16">
    <cfRule type="expression" dxfId="9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76</v>
      </c>
      <c r="C8" s="80">
        <v>3</v>
      </c>
      <c r="D8" s="81">
        <v>88</v>
      </c>
      <c r="E8" s="80">
        <v>3</v>
      </c>
      <c r="F8" s="81">
        <v>56</v>
      </c>
      <c r="G8" s="80">
        <v>2</v>
      </c>
      <c r="H8" s="81">
        <v>69</v>
      </c>
      <c r="I8" s="80">
        <v>3</v>
      </c>
      <c r="J8" s="81">
        <v>119</v>
      </c>
      <c r="K8" s="80">
        <v>4</v>
      </c>
      <c r="L8" s="81">
        <v>34</v>
      </c>
      <c r="M8" s="80">
        <v>2</v>
      </c>
      <c r="N8" s="81">
        <v>44</v>
      </c>
      <c r="O8" s="80">
        <v>2</v>
      </c>
      <c r="P8" s="82">
        <v>55</v>
      </c>
      <c r="Q8" s="80">
        <v>43</v>
      </c>
      <c r="R8" s="83">
        <v>442</v>
      </c>
      <c r="S8" s="84">
        <v>17</v>
      </c>
      <c r="T8" s="85">
        <v>142</v>
      </c>
      <c r="U8" s="83">
        <v>584</v>
      </c>
      <c r="V8" s="84">
        <v>19</v>
      </c>
      <c r="W8" s="56"/>
    </row>
    <row r="9" spans="1:23" x14ac:dyDescent="0.2">
      <c r="A9" s="86" t="s">
        <v>59</v>
      </c>
      <c r="B9" s="87">
        <v>80</v>
      </c>
      <c r="C9" s="88">
        <v>3</v>
      </c>
      <c r="D9" s="89">
        <v>72</v>
      </c>
      <c r="E9" s="88">
        <v>3</v>
      </c>
      <c r="F9" s="89">
        <v>85</v>
      </c>
      <c r="G9" s="88">
        <v>3</v>
      </c>
      <c r="H9" s="89">
        <v>53</v>
      </c>
      <c r="I9" s="88">
        <v>2</v>
      </c>
      <c r="J9" s="89">
        <v>75</v>
      </c>
      <c r="K9" s="88">
        <v>3</v>
      </c>
      <c r="L9" s="89">
        <v>108</v>
      </c>
      <c r="M9" s="88">
        <v>4</v>
      </c>
      <c r="N9" s="89">
        <v>29</v>
      </c>
      <c r="O9" s="88">
        <v>1</v>
      </c>
      <c r="P9" s="90">
        <v>39</v>
      </c>
      <c r="Q9" s="88">
        <v>53</v>
      </c>
      <c r="R9" s="83">
        <v>473</v>
      </c>
      <c r="S9" s="84">
        <v>18</v>
      </c>
      <c r="T9" s="85">
        <v>121</v>
      </c>
      <c r="U9" s="83">
        <v>594</v>
      </c>
      <c r="V9" s="84">
        <v>19</v>
      </c>
      <c r="W9" s="56"/>
    </row>
    <row r="10" spans="1:23" x14ac:dyDescent="0.2">
      <c r="A10" s="86" t="s">
        <v>60</v>
      </c>
      <c r="B10" s="87">
        <v>86</v>
      </c>
      <c r="C10" s="88">
        <v>3</v>
      </c>
      <c r="D10" s="89">
        <v>76</v>
      </c>
      <c r="E10" s="88">
        <v>3</v>
      </c>
      <c r="F10" s="89">
        <v>70</v>
      </c>
      <c r="G10" s="88">
        <v>3</v>
      </c>
      <c r="H10" s="89">
        <v>78</v>
      </c>
      <c r="I10" s="88">
        <v>3</v>
      </c>
      <c r="J10" s="89">
        <v>49</v>
      </c>
      <c r="K10" s="88">
        <v>2</v>
      </c>
      <c r="L10" s="89">
        <v>83</v>
      </c>
      <c r="M10" s="88">
        <v>3</v>
      </c>
      <c r="N10" s="89">
        <v>95</v>
      </c>
      <c r="O10" s="88">
        <v>4</v>
      </c>
      <c r="P10" s="90">
        <v>24</v>
      </c>
      <c r="Q10" s="88">
        <v>39</v>
      </c>
      <c r="R10" s="83">
        <v>442</v>
      </c>
      <c r="S10" s="84">
        <v>17</v>
      </c>
      <c r="T10" s="85">
        <v>158</v>
      </c>
      <c r="U10" s="83">
        <v>600</v>
      </c>
      <c r="V10" s="84">
        <v>21</v>
      </c>
      <c r="W10" s="56"/>
    </row>
    <row r="11" spans="1:23" x14ac:dyDescent="0.2">
      <c r="A11" s="86" t="s">
        <v>61</v>
      </c>
      <c r="B11" s="87">
        <v>123</v>
      </c>
      <c r="C11" s="88">
        <v>4</v>
      </c>
      <c r="D11" s="89">
        <v>89</v>
      </c>
      <c r="E11" s="88">
        <v>3</v>
      </c>
      <c r="F11" s="89">
        <v>71</v>
      </c>
      <c r="G11" s="88">
        <v>3</v>
      </c>
      <c r="H11" s="89">
        <v>72</v>
      </c>
      <c r="I11" s="88">
        <v>3</v>
      </c>
      <c r="J11" s="89">
        <v>77</v>
      </c>
      <c r="K11" s="88">
        <v>3</v>
      </c>
      <c r="L11" s="89">
        <v>51</v>
      </c>
      <c r="M11" s="88">
        <v>2</v>
      </c>
      <c r="N11" s="89">
        <v>75</v>
      </c>
      <c r="O11" s="88">
        <v>4</v>
      </c>
      <c r="P11" s="90">
        <v>95</v>
      </c>
      <c r="Q11" s="88">
        <v>22</v>
      </c>
      <c r="R11" s="83">
        <v>483</v>
      </c>
      <c r="S11" s="84">
        <v>18</v>
      </c>
      <c r="T11" s="85">
        <v>192</v>
      </c>
      <c r="U11" s="83">
        <v>675</v>
      </c>
      <c r="V11" s="84">
        <v>22</v>
      </c>
      <c r="W11" s="56"/>
    </row>
    <row r="12" spans="1:23" x14ac:dyDescent="0.2">
      <c r="A12" s="86" t="s">
        <v>62</v>
      </c>
      <c r="B12" s="87">
        <v>112</v>
      </c>
      <c r="C12" s="88">
        <v>4</v>
      </c>
      <c r="D12" s="89">
        <v>110</v>
      </c>
      <c r="E12" s="88">
        <v>4</v>
      </c>
      <c r="F12" s="89">
        <v>87</v>
      </c>
      <c r="G12" s="88">
        <v>3</v>
      </c>
      <c r="H12" s="89">
        <v>69</v>
      </c>
      <c r="I12" s="88">
        <v>3</v>
      </c>
      <c r="J12" s="89">
        <v>75</v>
      </c>
      <c r="K12" s="88">
        <v>3</v>
      </c>
      <c r="L12" s="89">
        <v>73</v>
      </c>
      <c r="M12" s="88">
        <v>3</v>
      </c>
      <c r="N12" s="89">
        <v>42</v>
      </c>
      <c r="O12" s="88">
        <v>2</v>
      </c>
      <c r="P12" s="90">
        <v>73</v>
      </c>
      <c r="Q12" s="88">
        <v>91</v>
      </c>
      <c r="R12" s="83">
        <v>526</v>
      </c>
      <c r="S12" s="84">
        <v>20</v>
      </c>
      <c r="T12" s="85">
        <v>206</v>
      </c>
      <c r="U12" s="83">
        <v>732</v>
      </c>
      <c r="V12" s="84">
        <v>22</v>
      </c>
      <c r="W12" s="56"/>
    </row>
    <row r="13" spans="1:23" x14ac:dyDescent="0.2">
      <c r="A13" s="86" t="s">
        <v>63</v>
      </c>
      <c r="B13" s="177">
        <v>102</v>
      </c>
      <c r="C13" s="178">
        <v>4</v>
      </c>
      <c r="D13" s="179">
        <v>105</v>
      </c>
      <c r="E13" s="178">
        <v>4</v>
      </c>
      <c r="F13" s="179">
        <v>103</v>
      </c>
      <c r="G13" s="178">
        <v>4</v>
      </c>
      <c r="H13" s="179">
        <v>86</v>
      </c>
      <c r="I13" s="178">
        <v>3</v>
      </c>
      <c r="J13" s="89">
        <v>63</v>
      </c>
      <c r="K13" s="88">
        <v>2</v>
      </c>
      <c r="L13" s="89">
        <v>76</v>
      </c>
      <c r="M13" s="88">
        <v>3</v>
      </c>
      <c r="N13" s="89">
        <v>73</v>
      </c>
      <c r="O13" s="88">
        <v>3</v>
      </c>
      <c r="P13" s="90">
        <v>46</v>
      </c>
      <c r="Q13" s="88">
        <v>65</v>
      </c>
      <c r="R13" s="83">
        <v>535</v>
      </c>
      <c r="S13" s="84">
        <v>20</v>
      </c>
      <c r="T13" s="85">
        <v>184</v>
      </c>
      <c r="U13" s="83">
        <v>719</v>
      </c>
      <c r="V13" s="84">
        <v>23</v>
      </c>
      <c r="W13" s="56"/>
    </row>
    <row r="14" spans="1:23" x14ac:dyDescent="0.2">
      <c r="A14" s="86" t="s">
        <v>64</v>
      </c>
      <c r="B14" s="91">
        <v>95</v>
      </c>
      <c r="C14" s="92">
        <v>3</v>
      </c>
      <c r="D14" s="89">
        <v>100</v>
      </c>
      <c r="E14" s="88">
        <v>4</v>
      </c>
      <c r="F14" s="89">
        <v>102</v>
      </c>
      <c r="G14" s="88">
        <v>4</v>
      </c>
      <c r="H14" s="89">
        <v>86</v>
      </c>
      <c r="I14" s="88">
        <v>3</v>
      </c>
      <c r="J14" s="89">
        <v>92</v>
      </c>
      <c r="K14" s="88">
        <v>3</v>
      </c>
      <c r="L14" s="89">
        <v>59</v>
      </c>
      <c r="M14" s="88">
        <v>2</v>
      </c>
      <c r="N14" s="89">
        <v>73</v>
      </c>
      <c r="O14" s="88">
        <v>3</v>
      </c>
      <c r="P14" s="90">
        <v>70</v>
      </c>
      <c r="Q14" s="88">
        <v>40</v>
      </c>
      <c r="R14" s="83">
        <v>534</v>
      </c>
      <c r="S14" s="84">
        <v>19</v>
      </c>
      <c r="T14" s="85">
        <v>183</v>
      </c>
      <c r="U14" s="83">
        <v>717</v>
      </c>
      <c r="V14" s="84">
        <v>22</v>
      </c>
      <c r="W14" s="56"/>
    </row>
    <row r="15" spans="1:23" x14ac:dyDescent="0.2">
      <c r="A15" s="93" t="s">
        <v>65</v>
      </c>
      <c r="B15" s="91">
        <v>86</v>
      </c>
      <c r="C15" s="92">
        <v>3</v>
      </c>
      <c r="D15" s="94">
        <v>88</v>
      </c>
      <c r="E15" s="92">
        <v>3</v>
      </c>
      <c r="F15" s="89">
        <v>96</v>
      </c>
      <c r="G15" s="88">
        <v>4</v>
      </c>
      <c r="H15" s="89">
        <v>102</v>
      </c>
      <c r="I15" s="88">
        <v>4</v>
      </c>
      <c r="J15" s="89">
        <v>82</v>
      </c>
      <c r="K15" s="88">
        <v>3</v>
      </c>
      <c r="L15" s="89">
        <v>86</v>
      </c>
      <c r="M15" s="88">
        <v>3</v>
      </c>
      <c r="N15" s="89">
        <v>62</v>
      </c>
      <c r="O15" s="88">
        <v>2</v>
      </c>
      <c r="P15" s="90">
        <v>77</v>
      </c>
      <c r="Q15" s="88">
        <v>65</v>
      </c>
      <c r="R15" s="83">
        <v>540</v>
      </c>
      <c r="S15" s="84">
        <v>20</v>
      </c>
      <c r="T15" s="85">
        <v>204</v>
      </c>
      <c r="U15" s="83">
        <v>744</v>
      </c>
      <c r="V15" s="84">
        <v>22</v>
      </c>
      <c r="W15" s="56"/>
    </row>
    <row r="16" spans="1:23" x14ac:dyDescent="0.2">
      <c r="A16" s="93" t="s">
        <v>66</v>
      </c>
      <c r="B16" s="96">
        <v>75</v>
      </c>
      <c r="C16" s="97">
        <v>3</v>
      </c>
      <c r="D16" s="98">
        <v>80</v>
      </c>
      <c r="E16" s="97">
        <v>3</v>
      </c>
      <c r="F16" s="98">
        <v>81</v>
      </c>
      <c r="G16" s="97">
        <v>3</v>
      </c>
      <c r="H16" s="100">
        <v>95</v>
      </c>
      <c r="I16" s="101">
        <v>3</v>
      </c>
      <c r="J16" s="100">
        <v>102</v>
      </c>
      <c r="K16" s="101">
        <v>4</v>
      </c>
      <c r="L16" s="100">
        <v>82</v>
      </c>
      <c r="M16" s="101">
        <v>3</v>
      </c>
      <c r="N16" s="100">
        <v>81</v>
      </c>
      <c r="O16" s="101">
        <v>3</v>
      </c>
      <c r="P16" s="102">
        <v>63</v>
      </c>
      <c r="Q16" s="103">
        <v>72</v>
      </c>
      <c r="R16" s="83">
        <v>515</v>
      </c>
      <c r="S16" s="84">
        <v>19</v>
      </c>
      <c r="T16" s="85">
        <v>216</v>
      </c>
      <c r="U16" s="83">
        <v>731</v>
      </c>
      <c r="V16" s="84">
        <v>22</v>
      </c>
      <c r="W16" s="56"/>
    </row>
    <row r="17" spans="1:23" x14ac:dyDescent="0.2">
      <c r="A17" s="93" t="s">
        <v>67</v>
      </c>
      <c r="B17" s="96">
        <v>99</v>
      </c>
      <c r="C17" s="97">
        <v>4</v>
      </c>
      <c r="D17" s="98">
        <v>78</v>
      </c>
      <c r="E17" s="97">
        <v>3</v>
      </c>
      <c r="F17" s="98">
        <v>76</v>
      </c>
      <c r="G17" s="97">
        <v>3</v>
      </c>
      <c r="H17" s="98">
        <v>81</v>
      </c>
      <c r="I17" s="97">
        <v>3</v>
      </c>
      <c r="J17" s="100">
        <v>91</v>
      </c>
      <c r="K17" s="101">
        <v>3</v>
      </c>
      <c r="L17" s="100">
        <v>89</v>
      </c>
      <c r="M17" s="101">
        <v>3</v>
      </c>
      <c r="N17" s="100">
        <v>76</v>
      </c>
      <c r="O17" s="101">
        <v>3</v>
      </c>
      <c r="P17" s="102">
        <v>81</v>
      </c>
      <c r="Q17" s="103">
        <v>61</v>
      </c>
      <c r="R17" s="83">
        <v>514</v>
      </c>
      <c r="S17" s="84">
        <v>19</v>
      </c>
      <c r="T17" s="85">
        <v>218</v>
      </c>
      <c r="U17" s="83">
        <v>732</v>
      </c>
      <c r="V17" s="84">
        <v>22</v>
      </c>
      <c r="W17" s="56"/>
    </row>
    <row r="18" spans="1:23" x14ac:dyDescent="0.2">
      <c r="A18" s="93" t="s">
        <v>68</v>
      </c>
      <c r="B18" s="96">
        <v>101</v>
      </c>
      <c r="C18" s="97">
        <v>4</v>
      </c>
      <c r="D18" s="98">
        <v>95</v>
      </c>
      <c r="E18" s="97">
        <v>4</v>
      </c>
      <c r="F18" s="98">
        <v>74</v>
      </c>
      <c r="G18" s="97">
        <v>3</v>
      </c>
      <c r="H18" s="98">
        <v>75</v>
      </c>
      <c r="I18" s="97">
        <v>3</v>
      </c>
      <c r="J18" s="98">
        <v>73</v>
      </c>
      <c r="K18" s="97">
        <v>3</v>
      </c>
      <c r="L18" s="100">
        <v>85</v>
      </c>
      <c r="M18" s="101">
        <v>3</v>
      </c>
      <c r="N18" s="100">
        <v>82</v>
      </c>
      <c r="O18" s="101">
        <v>3</v>
      </c>
      <c r="P18" s="102">
        <v>88</v>
      </c>
      <c r="Q18" s="103">
        <v>72</v>
      </c>
      <c r="R18" s="83">
        <v>503</v>
      </c>
      <c r="S18" s="84">
        <v>20</v>
      </c>
      <c r="T18" s="85">
        <v>242</v>
      </c>
      <c r="U18" s="83">
        <v>745</v>
      </c>
      <c r="V18" s="84">
        <v>23</v>
      </c>
      <c r="W18" s="95"/>
    </row>
    <row r="19" spans="1:23" x14ac:dyDescent="0.2">
      <c r="A19" s="93" t="s">
        <v>69</v>
      </c>
      <c r="B19" s="96">
        <v>122</v>
      </c>
      <c r="C19" s="97">
        <v>4</v>
      </c>
      <c r="D19" s="98">
        <v>97</v>
      </c>
      <c r="E19" s="97">
        <v>4</v>
      </c>
      <c r="F19" s="98">
        <v>93</v>
      </c>
      <c r="G19" s="97">
        <v>4</v>
      </c>
      <c r="H19" s="98">
        <v>73</v>
      </c>
      <c r="I19" s="97">
        <v>3</v>
      </c>
      <c r="J19" s="98">
        <v>70</v>
      </c>
      <c r="K19" s="97">
        <v>3</v>
      </c>
      <c r="L19" s="104"/>
      <c r="M19" s="97"/>
      <c r="N19" s="98">
        <v>146</v>
      </c>
      <c r="O19" s="101">
        <v>6</v>
      </c>
      <c r="P19" s="102">
        <v>78</v>
      </c>
      <c r="Q19" s="103">
        <v>88</v>
      </c>
      <c r="R19" s="83">
        <v>455</v>
      </c>
      <c r="S19" s="84">
        <v>18</v>
      </c>
      <c r="T19" s="85">
        <v>312</v>
      </c>
      <c r="U19" s="83">
        <v>767</v>
      </c>
      <c r="V19" s="84">
        <v>24</v>
      </c>
      <c r="W19" s="105"/>
    </row>
    <row r="20" spans="1:23" x14ac:dyDescent="0.2">
      <c r="A20" s="93" t="s">
        <v>70</v>
      </c>
      <c r="B20" s="96">
        <v>107</v>
      </c>
      <c r="C20" s="97">
        <v>4</v>
      </c>
      <c r="D20" s="98">
        <v>121</v>
      </c>
      <c r="E20" s="97">
        <v>4</v>
      </c>
      <c r="F20" s="98">
        <v>97</v>
      </c>
      <c r="G20" s="97">
        <v>4</v>
      </c>
      <c r="H20" s="98">
        <v>88</v>
      </c>
      <c r="I20" s="97">
        <v>3</v>
      </c>
      <c r="J20" s="98">
        <v>71</v>
      </c>
      <c r="K20" s="97">
        <v>3</v>
      </c>
      <c r="L20" s="106"/>
      <c r="M20" s="99"/>
      <c r="N20" s="98">
        <v>69</v>
      </c>
      <c r="O20" s="97">
        <v>3</v>
      </c>
      <c r="P20" s="107">
        <v>143</v>
      </c>
      <c r="Q20" s="103">
        <v>76</v>
      </c>
      <c r="R20" s="83">
        <v>484</v>
      </c>
      <c r="S20" s="84">
        <v>18</v>
      </c>
      <c r="T20" s="85">
        <v>288</v>
      </c>
      <c r="U20" s="83">
        <v>772</v>
      </c>
      <c r="V20" s="84">
        <v>21</v>
      </c>
      <c r="W20" s="105"/>
    </row>
    <row r="21" spans="1:23" x14ac:dyDescent="0.2">
      <c r="A21" s="93" t="s">
        <v>71</v>
      </c>
      <c r="B21" s="96">
        <v>103</v>
      </c>
      <c r="C21" s="97">
        <v>4</v>
      </c>
      <c r="D21" s="98">
        <v>106</v>
      </c>
      <c r="E21" s="97">
        <v>4</v>
      </c>
      <c r="F21" s="98">
        <v>114</v>
      </c>
      <c r="G21" s="97">
        <v>4</v>
      </c>
      <c r="H21" s="98">
        <v>94</v>
      </c>
      <c r="I21" s="97">
        <v>4</v>
      </c>
      <c r="J21" s="98">
        <v>78</v>
      </c>
      <c r="K21" s="97">
        <v>3</v>
      </c>
      <c r="L21" s="106"/>
      <c r="M21" s="99"/>
      <c r="N21" s="98">
        <v>76</v>
      </c>
      <c r="O21" s="97">
        <v>3</v>
      </c>
      <c r="P21" s="107">
        <v>66</v>
      </c>
      <c r="Q21" s="108">
        <v>134</v>
      </c>
      <c r="R21" s="109">
        <v>495</v>
      </c>
      <c r="S21" s="110">
        <v>19</v>
      </c>
      <c r="T21" s="111">
        <v>276</v>
      </c>
      <c r="U21" s="112">
        <v>771</v>
      </c>
      <c r="V21" s="113">
        <v>22</v>
      </c>
      <c r="W21" s="56"/>
    </row>
    <row r="22" spans="1:23" x14ac:dyDescent="0.2">
      <c r="A22" s="114" t="s">
        <v>72</v>
      </c>
      <c r="B22" s="96">
        <v>101</v>
      </c>
      <c r="C22" s="113">
        <v>4</v>
      </c>
      <c r="D22" s="98">
        <v>103</v>
      </c>
      <c r="E22" s="113">
        <v>4</v>
      </c>
      <c r="F22" s="98">
        <v>105</v>
      </c>
      <c r="G22" s="113">
        <v>4</v>
      </c>
      <c r="H22" s="98">
        <v>110</v>
      </c>
      <c r="I22" s="113">
        <v>4</v>
      </c>
      <c r="J22" s="98">
        <v>81</v>
      </c>
      <c r="K22" s="113">
        <v>4</v>
      </c>
      <c r="L22" s="115"/>
      <c r="M22" s="116"/>
      <c r="N22" s="98">
        <v>78</v>
      </c>
      <c r="O22" s="113">
        <v>3</v>
      </c>
      <c r="P22" s="107">
        <v>73</v>
      </c>
      <c r="Q22" s="108">
        <v>56</v>
      </c>
      <c r="R22" s="109">
        <v>500</v>
      </c>
      <c r="S22" s="110">
        <v>20</v>
      </c>
      <c r="T22" s="111">
        <v>207</v>
      </c>
      <c r="U22" s="112">
        <v>707</v>
      </c>
      <c r="V22" s="113">
        <v>23</v>
      </c>
      <c r="W22" s="56"/>
    </row>
    <row r="23" spans="1:23" x14ac:dyDescent="0.2">
      <c r="A23" s="114" t="s">
        <v>73</v>
      </c>
      <c r="B23" s="96">
        <v>101</v>
      </c>
      <c r="C23" s="113">
        <v>4</v>
      </c>
      <c r="D23" s="98">
        <v>100</v>
      </c>
      <c r="E23" s="113">
        <v>4</v>
      </c>
      <c r="F23" s="98">
        <v>101</v>
      </c>
      <c r="G23" s="113">
        <v>4</v>
      </c>
      <c r="H23" s="98">
        <v>103</v>
      </c>
      <c r="I23" s="113">
        <v>4</v>
      </c>
      <c r="J23" s="98">
        <v>110</v>
      </c>
      <c r="K23" s="113">
        <v>4</v>
      </c>
      <c r="L23" s="115"/>
      <c r="M23" s="116"/>
      <c r="N23" s="98">
        <v>78</v>
      </c>
      <c r="O23" s="113">
        <v>3</v>
      </c>
      <c r="P23" s="107">
        <v>86</v>
      </c>
      <c r="Q23" s="108">
        <v>60</v>
      </c>
      <c r="R23" s="109">
        <v>515</v>
      </c>
      <c r="S23" s="110">
        <v>20</v>
      </c>
      <c r="T23" s="111">
        <v>224</v>
      </c>
      <c r="U23" s="112">
        <v>739</v>
      </c>
      <c r="V23" s="113">
        <v>23</v>
      </c>
      <c r="W23" s="56"/>
    </row>
    <row r="24" spans="1:23" x14ac:dyDescent="0.2">
      <c r="A24" s="114" t="s">
        <v>74</v>
      </c>
      <c r="B24" s="96">
        <v>103</v>
      </c>
      <c r="C24" s="113">
        <v>4</v>
      </c>
      <c r="D24" s="98">
        <v>98</v>
      </c>
      <c r="E24" s="113">
        <v>4</v>
      </c>
      <c r="F24" s="98">
        <v>102</v>
      </c>
      <c r="G24" s="113">
        <v>4</v>
      </c>
      <c r="H24" s="98">
        <v>92</v>
      </c>
      <c r="I24" s="113">
        <v>4</v>
      </c>
      <c r="J24" s="98">
        <v>101</v>
      </c>
      <c r="K24" s="113">
        <v>4</v>
      </c>
      <c r="L24" s="115"/>
      <c r="M24" s="116"/>
      <c r="N24" s="98">
        <v>95</v>
      </c>
      <c r="O24" s="113">
        <v>4</v>
      </c>
      <c r="P24" s="107">
        <v>80</v>
      </c>
      <c r="Q24" s="108">
        <v>77</v>
      </c>
      <c r="R24" s="109">
        <v>496</v>
      </c>
      <c r="S24" s="110">
        <v>20</v>
      </c>
      <c r="T24" s="111">
        <v>252</v>
      </c>
      <c r="U24" s="112">
        <v>748</v>
      </c>
      <c r="V24" s="113">
        <v>24</v>
      </c>
      <c r="W24" s="56"/>
    </row>
    <row r="25" spans="1:23" x14ac:dyDescent="0.2">
      <c r="A25" s="114" t="s">
        <v>75</v>
      </c>
      <c r="B25" s="96">
        <v>90</v>
      </c>
      <c r="C25" s="113">
        <v>4</v>
      </c>
      <c r="D25" s="98">
        <v>97</v>
      </c>
      <c r="E25" s="113">
        <v>4</v>
      </c>
      <c r="F25" s="98">
        <v>98</v>
      </c>
      <c r="G25" s="113">
        <v>4</v>
      </c>
      <c r="H25" s="98">
        <v>94</v>
      </c>
      <c r="I25" s="113">
        <v>4</v>
      </c>
      <c r="J25" s="98">
        <v>92</v>
      </c>
      <c r="K25" s="113">
        <v>4</v>
      </c>
      <c r="L25" s="115"/>
      <c r="M25" s="116"/>
      <c r="N25" s="98">
        <v>91</v>
      </c>
      <c r="O25" s="113">
        <v>4</v>
      </c>
      <c r="P25" s="107">
        <v>96</v>
      </c>
      <c r="Q25" s="108">
        <v>66</v>
      </c>
      <c r="R25" s="109">
        <v>471</v>
      </c>
      <c r="S25" s="110">
        <v>20</v>
      </c>
      <c r="T25" s="111">
        <v>253</v>
      </c>
      <c r="U25" s="112">
        <v>724</v>
      </c>
      <c r="V25" s="113">
        <v>24</v>
      </c>
      <c r="W25" s="56"/>
    </row>
    <row r="26" spans="1:23" x14ac:dyDescent="0.2">
      <c r="A26" s="114" t="s">
        <v>76</v>
      </c>
      <c r="B26" s="96">
        <v>88</v>
      </c>
      <c r="C26" s="113">
        <v>4</v>
      </c>
      <c r="D26" s="98">
        <v>88</v>
      </c>
      <c r="E26" s="113">
        <v>4</v>
      </c>
      <c r="F26" s="98">
        <v>92</v>
      </c>
      <c r="G26" s="113">
        <v>4</v>
      </c>
      <c r="H26" s="98">
        <v>101</v>
      </c>
      <c r="I26" s="113">
        <v>4</v>
      </c>
      <c r="J26" s="98">
        <v>88</v>
      </c>
      <c r="K26" s="113">
        <v>4</v>
      </c>
      <c r="L26" s="115"/>
      <c r="M26" s="116"/>
      <c r="N26" s="98">
        <v>92</v>
      </c>
      <c r="O26" s="113">
        <v>4</v>
      </c>
      <c r="P26" s="107">
        <v>89</v>
      </c>
      <c r="Q26" s="108">
        <v>86</v>
      </c>
      <c r="R26" s="109">
        <v>457</v>
      </c>
      <c r="S26" s="110">
        <v>20</v>
      </c>
      <c r="T26" s="111">
        <v>267</v>
      </c>
      <c r="U26" s="112">
        <v>724</v>
      </c>
      <c r="V26" s="113">
        <v>24</v>
      </c>
      <c r="W26" s="56"/>
    </row>
    <row r="27" spans="1:23" x14ac:dyDescent="0.2">
      <c r="A27" s="114" t="s">
        <v>77</v>
      </c>
      <c r="B27" s="96">
        <v>82</v>
      </c>
      <c r="C27" s="113">
        <v>3</v>
      </c>
      <c r="D27" s="98">
        <v>89</v>
      </c>
      <c r="E27" s="113">
        <v>4</v>
      </c>
      <c r="F27" s="98">
        <v>88</v>
      </c>
      <c r="G27" s="113">
        <v>4</v>
      </c>
      <c r="H27" s="98">
        <v>87</v>
      </c>
      <c r="I27" s="113">
        <v>4</v>
      </c>
      <c r="J27" s="98">
        <v>101</v>
      </c>
      <c r="K27" s="113">
        <v>4</v>
      </c>
      <c r="L27" s="115"/>
      <c r="M27" s="116"/>
      <c r="N27" s="98">
        <v>77</v>
      </c>
      <c r="O27" s="113">
        <v>3</v>
      </c>
      <c r="P27" s="107">
        <v>91</v>
      </c>
      <c r="Q27" s="108">
        <v>77</v>
      </c>
      <c r="R27" s="109">
        <v>447</v>
      </c>
      <c r="S27" s="110">
        <v>19</v>
      </c>
      <c r="T27" s="111">
        <v>245</v>
      </c>
      <c r="U27" s="112">
        <v>692</v>
      </c>
      <c r="V27" s="113">
        <v>22</v>
      </c>
      <c r="W27" s="56"/>
    </row>
    <row r="28" spans="1:23" x14ac:dyDescent="0.2">
      <c r="A28" s="114" t="s">
        <v>78</v>
      </c>
      <c r="B28" s="96">
        <v>121</v>
      </c>
      <c r="C28" s="113">
        <v>5</v>
      </c>
      <c r="D28" s="98">
        <v>81</v>
      </c>
      <c r="E28" s="113">
        <v>3</v>
      </c>
      <c r="F28" s="98">
        <v>90</v>
      </c>
      <c r="G28" s="113">
        <v>4</v>
      </c>
      <c r="H28" s="98">
        <v>89</v>
      </c>
      <c r="I28" s="113">
        <v>4</v>
      </c>
      <c r="J28" s="98">
        <v>80</v>
      </c>
      <c r="K28" s="113">
        <v>4</v>
      </c>
      <c r="L28" s="115"/>
      <c r="M28" s="116"/>
      <c r="N28" s="98">
        <v>100</v>
      </c>
      <c r="O28" s="113">
        <v>4</v>
      </c>
      <c r="P28" s="107">
        <v>74</v>
      </c>
      <c r="Q28" s="108">
        <v>82</v>
      </c>
      <c r="R28" s="109">
        <v>461</v>
      </c>
      <c r="S28" s="110">
        <v>20</v>
      </c>
      <c r="T28" s="111">
        <v>256</v>
      </c>
      <c r="U28" s="112">
        <v>717</v>
      </c>
      <c r="V28" s="113">
        <v>24</v>
      </c>
      <c r="W28" s="56"/>
    </row>
    <row r="29" spans="1:23" x14ac:dyDescent="0.2">
      <c r="A29" s="114" t="s">
        <v>79</v>
      </c>
      <c r="B29" s="96">
        <v>111</v>
      </c>
      <c r="C29" s="113">
        <v>5</v>
      </c>
      <c r="D29" s="98">
        <v>123</v>
      </c>
      <c r="E29" s="113">
        <v>5</v>
      </c>
      <c r="F29" s="98">
        <v>78</v>
      </c>
      <c r="G29" s="113">
        <v>3</v>
      </c>
      <c r="H29" s="98">
        <v>91</v>
      </c>
      <c r="I29" s="113">
        <v>4</v>
      </c>
      <c r="J29" s="98">
        <v>85</v>
      </c>
      <c r="K29" s="113">
        <v>4</v>
      </c>
      <c r="L29" s="115"/>
      <c r="M29" s="116"/>
      <c r="N29" s="98">
        <v>87</v>
      </c>
      <c r="O29" s="113">
        <v>4</v>
      </c>
      <c r="P29" s="107">
        <v>96</v>
      </c>
      <c r="Q29" s="108">
        <v>72</v>
      </c>
      <c r="R29" s="109">
        <v>488</v>
      </c>
      <c r="S29" s="110">
        <v>21</v>
      </c>
      <c r="T29" s="111">
        <v>255</v>
      </c>
      <c r="U29" s="112">
        <v>743</v>
      </c>
      <c r="V29" s="113">
        <v>25</v>
      </c>
      <c r="W29" s="56"/>
    </row>
    <row r="30" spans="1:23" x14ac:dyDescent="0.2">
      <c r="A30" s="118" t="s">
        <v>80</v>
      </c>
      <c r="B30" s="130">
        <v>116</v>
      </c>
      <c r="C30" s="120">
        <v>4</v>
      </c>
      <c r="D30" s="119">
        <v>112</v>
      </c>
      <c r="E30" s="120">
        <v>4</v>
      </c>
      <c r="F30" s="119">
        <v>122</v>
      </c>
      <c r="G30" s="120">
        <v>5</v>
      </c>
      <c r="H30" s="119">
        <v>77</v>
      </c>
      <c r="I30" s="121">
        <v>3</v>
      </c>
      <c r="J30" s="119">
        <v>87</v>
      </c>
      <c r="K30" s="121">
        <v>3</v>
      </c>
      <c r="L30" s="122"/>
      <c r="M30" s="123"/>
      <c r="N30" s="119">
        <v>83</v>
      </c>
      <c r="O30" s="121">
        <v>3</v>
      </c>
      <c r="P30" s="124">
        <v>84</v>
      </c>
      <c r="Q30" s="125">
        <v>87</v>
      </c>
      <c r="R30" s="126">
        <v>514</v>
      </c>
      <c r="S30" s="127">
        <v>19</v>
      </c>
      <c r="T30" s="128">
        <v>254</v>
      </c>
      <c r="U30" s="129">
        <v>768</v>
      </c>
      <c r="V30" s="120">
        <v>22</v>
      </c>
      <c r="W30" s="56"/>
    </row>
    <row r="31" spans="1:23" x14ac:dyDescent="0.2">
      <c r="A31" s="118" t="s">
        <v>81</v>
      </c>
      <c r="B31" s="130">
        <v>120</v>
      </c>
      <c r="C31" s="120">
        <v>5</v>
      </c>
      <c r="D31" s="119">
        <v>117</v>
      </c>
      <c r="E31" s="120">
        <v>4</v>
      </c>
      <c r="F31" s="119">
        <v>111</v>
      </c>
      <c r="G31" s="120">
        <v>4</v>
      </c>
      <c r="H31" s="119">
        <v>121</v>
      </c>
      <c r="I31" s="121">
        <v>5</v>
      </c>
      <c r="J31" s="119">
        <v>74</v>
      </c>
      <c r="K31" s="121">
        <v>3</v>
      </c>
      <c r="L31" s="122"/>
      <c r="M31" s="123"/>
      <c r="N31" s="119">
        <v>85</v>
      </c>
      <c r="O31" s="121">
        <v>3</v>
      </c>
      <c r="P31" s="124">
        <v>81</v>
      </c>
      <c r="Q31" s="125">
        <v>76</v>
      </c>
      <c r="R31" s="126">
        <v>543</v>
      </c>
      <c r="S31" s="127">
        <v>21</v>
      </c>
      <c r="T31" s="128">
        <v>242</v>
      </c>
      <c r="U31" s="129">
        <v>785</v>
      </c>
      <c r="V31" s="120">
        <v>24</v>
      </c>
      <c r="W31" s="56"/>
    </row>
    <row r="32" spans="1:23" x14ac:dyDescent="0.2">
      <c r="A32" s="118" t="s">
        <v>82</v>
      </c>
      <c r="B32" s="130">
        <v>122</v>
      </c>
      <c r="C32" s="120">
        <v>5</v>
      </c>
      <c r="D32" s="119">
        <v>121</v>
      </c>
      <c r="E32" s="120">
        <v>5</v>
      </c>
      <c r="F32" s="119">
        <v>116</v>
      </c>
      <c r="G32" s="120">
        <v>4</v>
      </c>
      <c r="H32" s="119">
        <v>110</v>
      </c>
      <c r="I32" s="121">
        <v>4</v>
      </c>
      <c r="J32" s="119">
        <v>116</v>
      </c>
      <c r="K32" s="121">
        <v>4</v>
      </c>
      <c r="L32" s="122"/>
      <c r="M32" s="123"/>
      <c r="N32" s="119">
        <v>73</v>
      </c>
      <c r="O32" s="121">
        <v>3</v>
      </c>
      <c r="P32" s="124">
        <v>82</v>
      </c>
      <c r="Q32" s="125">
        <v>74</v>
      </c>
      <c r="R32" s="126">
        <v>585</v>
      </c>
      <c r="S32" s="127">
        <v>22</v>
      </c>
      <c r="T32" s="128">
        <v>229</v>
      </c>
      <c r="U32" s="129">
        <v>814</v>
      </c>
      <c r="V32" s="120">
        <v>25</v>
      </c>
      <c r="W32" s="56"/>
    </row>
    <row r="33" spans="1:23" x14ac:dyDescent="0.2">
      <c r="A33" s="118" t="s">
        <v>83</v>
      </c>
      <c r="B33" s="130">
        <v>128</v>
      </c>
      <c r="C33" s="120">
        <v>5</v>
      </c>
      <c r="D33" s="119">
        <v>123</v>
      </c>
      <c r="E33" s="120">
        <v>5</v>
      </c>
      <c r="F33" s="119">
        <v>120</v>
      </c>
      <c r="G33" s="120">
        <v>5</v>
      </c>
      <c r="H33" s="119">
        <v>115</v>
      </c>
      <c r="I33" s="121">
        <v>4</v>
      </c>
      <c r="J33" s="119">
        <v>106</v>
      </c>
      <c r="K33" s="121">
        <v>4</v>
      </c>
      <c r="L33" s="122"/>
      <c r="M33" s="123"/>
      <c r="N33" s="119">
        <v>114</v>
      </c>
      <c r="O33" s="121">
        <v>4</v>
      </c>
      <c r="P33" s="124">
        <v>71</v>
      </c>
      <c r="Q33" s="125">
        <v>75</v>
      </c>
      <c r="R33" s="126">
        <v>592</v>
      </c>
      <c r="S33" s="127">
        <v>23</v>
      </c>
      <c r="T33" s="128">
        <v>260</v>
      </c>
      <c r="U33" s="129">
        <v>852</v>
      </c>
      <c r="V33" s="120">
        <v>27</v>
      </c>
      <c r="W33" s="56"/>
    </row>
    <row r="34" spans="1:23" x14ac:dyDescent="0.2">
      <c r="A34" s="118" t="s">
        <v>84</v>
      </c>
      <c r="B34" s="130">
        <v>117</v>
      </c>
      <c r="C34" s="120">
        <v>5</v>
      </c>
      <c r="D34" s="119">
        <v>129</v>
      </c>
      <c r="E34" s="120">
        <v>5</v>
      </c>
      <c r="F34" s="119">
        <v>122</v>
      </c>
      <c r="G34" s="120">
        <v>5</v>
      </c>
      <c r="H34" s="119">
        <v>119</v>
      </c>
      <c r="I34" s="121">
        <v>5</v>
      </c>
      <c r="J34" s="119">
        <v>110</v>
      </c>
      <c r="K34" s="121">
        <v>4</v>
      </c>
      <c r="L34" s="122"/>
      <c r="M34" s="123"/>
      <c r="N34" s="119">
        <v>104</v>
      </c>
      <c r="O34" s="121">
        <v>4</v>
      </c>
      <c r="P34" s="124">
        <v>111</v>
      </c>
      <c r="Q34" s="125">
        <v>65</v>
      </c>
      <c r="R34" s="126">
        <v>597</v>
      </c>
      <c r="S34" s="127">
        <v>24</v>
      </c>
      <c r="T34" s="128">
        <v>280</v>
      </c>
      <c r="U34" s="129">
        <v>877</v>
      </c>
      <c r="V34" s="120">
        <v>28</v>
      </c>
      <c r="W34" s="56"/>
    </row>
    <row r="35" spans="1:23" x14ac:dyDescent="0.2">
      <c r="A35" s="118" t="s">
        <v>85</v>
      </c>
      <c r="B35" s="130">
        <v>119</v>
      </c>
      <c r="C35" s="120">
        <v>5</v>
      </c>
      <c r="D35" s="119">
        <v>118</v>
      </c>
      <c r="E35" s="120">
        <v>5</v>
      </c>
      <c r="F35" s="119">
        <v>128</v>
      </c>
      <c r="G35" s="120">
        <v>5</v>
      </c>
      <c r="H35" s="119">
        <v>121</v>
      </c>
      <c r="I35" s="121">
        <v>5</v>
      </c>
      <c r="J35" s="119">
        <v>114</v>
      </c>
      <c r="K35" s="121">
        <v>4</v>
      </c>
      <c r="L35" s="122"/>
      <c r="M35" s="123"/>
      <c r="N35" s="119">
        <v>108</v>
      </c>
      <c r="O35" s="121">
        <v>4</v>
      </c>
      <c r="P35" s="124">
        <v>101</v>
      </c>
      <c r="Q35" s="125">
        <v>101</v>
      </c>
      <c r="R35" s="126">
        <v>600</v>
      </c>
      <c r="S35" s="127">
        <v>24</v>
      </c>
      <c r="T35" s="128">
        <v>310</v>
      </c>
      <c r="U35" s="129">
        <v>910</v>
      </c>
      <c r="V35" s="120">
        <v>28</v>
      </c>
      <c r="W35" s="56"/>
    </row>
    <row r="36" spans="1:23" x14ac:dyDescent="0.2">
      <c r="A36" s="118" t="s">
        <v>86</v>
      </c>
      <c r="B36" s="130">
        <v>110</v>
      </c>
      <c r="C36" s="120">
        <v>4</v>
      </c>
      <c r="D36" s="119">
        <v>120</v>
      </c>
      <c r="E36" s="120">
        <v>5</v>
      </c>
      <c r="F36" s="119">
        <v>117</v>
      </c>
      <c r="G36" s="120">
        <v>5</v>
      </c>
      <c r="H36" s="119">
        <v>127</v>
      </c>
      <c r="I36" s="121">
        <v>5</v>
      </c>
      <c r="J36" s="119">
        <v>116</v>
      </c>
      <c r="K36" s="121">
        <v>4</v>
      </c>
      <c r="L36" s="122"/>
      <c r="M36" s="123"/>
      <c r="N36" s="119">
        <v>112</v>
      </c>
      <c r="O36" s="121">
        <v>4</v>
      </c>
      <c r="P36" s="124">
        <v>105</v>
      </c>
      <c r="Q36" s="125">
        <v>92</v>
      </c>
      <c r="R36" s="126">
        <v>590</v>
      </c>
      <c r="S36" s="127">
        <v>23</v>
      </c>
      <c r="T36" s="128">
        <v>309</v>
      </c>
      <c r="U36" s="129">
        <v>899</v>
      </c>
      <c r="V36" s="120">
        <v>27</v>
      </c>
      <c r="W36" s="56"/>
    </row>
    <row r="37" spans="1:23" ht="12.75" customHeight="1" x14ac:dyDescent="0.2">
      <c r="A37" s="118" t="s">
        <v>87</v>
      </c>
      <c r="B37" s="130">
        <v>112</v>
      </c>
      <c r="C37" s="120">
        <v>4</v>
      </c>
      <c r="D37" s="119">
        <v>111</v>
      </c>
      <c r="E37" s="120">
        <v>4</v>
      </c>
      <c r="F37" s="119">
        <v>119</v>
      </c>
      <c r="G37" s="120">
        <v>5</v>
      </c>
      <c r="H37" s="119">
        <v>116</v>
      </c>
      <c r="I37" s="121">
        <v>4</v>
      </c>
      <c r="J37" s="119">
        <v>122</v>
      </c>
      <c r="K37" s="121">
        <v>5</v>
      </c>
      <c r="L37" s="122"/>
      <c r="M37" s="123"/>
      <c r="N37" s="119">
        <v>114</v>
      </c>
      <c r="O37" s="121">
        <v>4</v>
      </c>
      <c r="P37" s="124">
        <v>109</v>
      </c>
      <c r="Q37" s="125">
        <v>95</v>
      </c>
      <c r="R37" s="126">
        <v>580</v>
      </c>
      <c r="S37" s="127">
        <v>22</v>
      </c>
      <c r="T37" s="128">
        <v>318</v>
      </c>
      <c r="U37" s="129">
        <v>898</v>
      </c>
      <c r="V37" s="120">
        <v>26</v>
      </c>
      <c r="W37" s="56"/>
    </row>
    <row r="38" spans="1:23" ht="12.75" customHeight="1" x14ac:dyDescent="0.2">
      <c r="A38" s="118" t="s">
        <v>88</v>
      </c>
      <c r="B38" s="130">
        <v>119</v>
      </c>
      <c r="C38" s="120">
        <v>5</v>
      </c>
      <c r="D38" s="119">
        <v>113</v>
      </c>
      <c r="E38" s="120">
        <v>4</v>
      </c>
      <c r="F38" s="119">
        <v>110</v>
      </c>
      <c r="G38" s="120">
        <v>4</v>
      </c>
      <c r="H38" s="119">
        <v>118</v>
      </c>
      <c r="I38" s="121">
        <v>5</v>
      </c>
      <c r="J38" s="119">
        <v>111</v>
      </c>
      <c r="K38" s="121">
        <v>4</v>
      </c>
      <c r="L38" s="122"/>
      <c r="M38" s="123"/>
      <c r="N38" s="119">
        <v>120</v>
      </c>
      <c r="O38" s="121">
        <v>5</v>
      </c>
      <c r="P38" s="124">
        <v>111</v>
      </c>
      <c r="Q38" s="125">
        <v>99</v>
      </c>
      <c r="R38" s="126">
        <v>571</v>
      </c>
      <c r="S38" s="127">
        <v>22</v>
      </c>
      <c r="T38" s="128">
        <v>330</v>
      </c>
      <c r="U38" s="129">
        <v>901</v>
      </c>
      <c r="V38" s="120">
        <v>27</v>
      </c>
      <c r="W38" s="56"/>
    </row>
    <row r="39" spans="1:23" ht="12.75" customHeight="1" x14ac:dyDescent="0.2">
      <c r="A39" s="118" t="s">
        <v>89</v>
      </c>
      <c r="B39" s="130">
        <v>110</v>
      </c>
      <c r="C39" s="120">
        <v>4</v>
      </c>
      <c r="D39" s="119">
        <v>120</v>
      </c>
      <c r="E39" s="120">
        <v>5</v>
      </c>
      <c r="F39" s="119">
        <v>112</v>
      </c>
      <c r="G39" s="120">
        <v>4</v>
      </c>
      <c r="H39" s="119">
        <v>109</v>
      </c>
      <c r="I39" s="121">
        <v>4</v>
      </c>
      <c r="J39" s="119">
        <v>113</v>
      </c>
      <c r="K39" s="121">
        <v>4</v>
      </c>
      <c r="L39" s="122"/>
      <c r="M39" s="123"/>
      <c r="N39" s="119">
        <v>109</v>
      </c>
      <c r="O39" s="121">
        <v>4</v>
      </c>
      <c r="P39" s="124">
        <v>116</v>
      </c>
      <c r="Q39" s="125">
        <v>101</v>
      </c>
      <c r="R39" s="126">
        <v>564</v>
      </c>
      <c r="S39" s="127">
        <v>21</v>
      </c>
      <c r="T39" s="128">
        <v>326</v>
      </c>
      <c r="U39" s="129">
        <v>890</v>
      </c>
      <c r="V39" s="120">
        <v>25</v>
      </c>
      <c r="W39" s="56"/>
    </row>
    <row r="40" spans="1:23" ht="12.75" customHeight="1" x14ac:dyDescent="0.2">
      <c r="A40" s="118" t="s">
        <v>90</v>
      </c>
      <c r="B40" s="130">
        <v>112</v>
      </c>
      <c r="C40" s="120">
        <v>4</v>
      </c>
      <c r="D40" s="119">
        <v>111</v>
      </c>
      <c r="E40" s="120">
        <v>4</v>
      </c>
      <c r="F40" s="119">
        <v>119</v>
      </c>
      <c r="G40" s="120">
        <v>5</v>
      </c>
      <c r="H40" s="119">
        <v>111</v>
      </c>
      <c r="I40" s="121">
        <v>4</v>
      </c>
      <c r="J40" s="119">
        <v>105</v>
      </c>
      <c r="K40" s="121">
        <v>4</v>
      </c>
      <c r="L40" s="122"/>
      <c r="M40" s="123"/>
      <c r="N40" s="119">
        <v>111</v>
      </c>
      <c r="O40" s="121">
        <v>4</v>
      </c>
      <c r="P40" s="124">
        <v>106</v>
      </c>
      <c r="Q40" s="125">
        <v>105</v>
      </c>
      <c r="R40" s="126">
        <v>558</v>
      </c>
      <c r="S40" s="127">
        <v>21</v>
      </c>
      <c r="T40" s="128">
        <v>322</v>
      </c>
      <c r="U40" s="129">
        <v>880</v>
      </c>
      <c r="V40" s="120">
        <v>25</v>
      </c>
      <c r="W40" s="56"/>
    </row>
    <row r="41" spans="1:23" ht="12.75" customHeight="1" x14ac:dyDescent="0.2">
      <c r="A41" s="118" t="s">
        <v>91</v>
      </c>
      <c r="B41" s="130">
        <v>112</v>
      </c>
      <c r="C41" s="120">
        <v>4</v>
      </c>
      <c r="D41" s="119">
        <v>113</v>
      </c>
      <c r="E41" s="120">
        <v>4</v>
      </c>
      <c r="F41" s="119">
        <v>110</v>
      </c>
      <c r="G41" s="120">
        <v>4</v>
      </c>
      <c r="H41" s="119">
        <v>118</v>
      </c>
      <c r="I41" s="121">
        <v>5</v>
      </c>
      <c r="J41" s="119">
        <v>107</v>
      </c>
      <c r="K41" s="121">
        <v>4</v>
      </c>
      <c r="L41" s="122"/>
      <c r="M41" s="123"/>
      <c r="N41" s="119">
        <v>103</v>
      </c>
      <c r="O41" s="121">
        <v>4</v>
      </c>
      <c r="P41" s="124">
        <v>108</v>
      </c>
      <c r="Q41" s="125">
        <v>96</v>
      </c>
      <c r="R41" s="126">
        <v>560</v>
      </c>
      <c r="S41" s="127">
        <v>21</v>
      </c>
      <c r="T41" s="128">
        <v>307</v>
      </c>
      <c r="U41" s="129">
        <v>867</v>
      </c>
      <c r="V41" s="120">
        <v>25</v>
      </c>
      <c r="W41" s="56"/>
    </row>
    <row r="42" spans="1:23" ht="12.75" customHeight="1" x14ac:dyDescent="0.2">
      <c r="A42" s="118" t="s">
        <v>92</v>
      </c>
      <c r="B42" s="130">
        <v>112</v>
      </c>
      <c r="C42" s="120">
        <v>4</v>
      </c>
      <c r="D42" s="119">
        <v>113</v>
      </c>
      <c r="E42" s="120">
        <v>4</v>
      </c>
      <c r="F42" s="119">
        <v>112</v>
      </c>
      <c r="G42" s="120">
        <v>4</v>
      </c>
      <c r="H42" s="119">
        <v>109</v>
      </c>
      <c r="I42" s="121">
        <v>4</v>
      </c>
      <c r="J42" s="119">
        <v>113</v>
      </c>
      <c r="K42" s="121">
        <v>4</v>
      </c>
      <c r="L42" s="122"/>
      <c r="M42" s="123"/>
      <c r="N42" s="119">
        <v>105</v>
      </c>
      <c r="O42" s="121">
        <v>4</v>
      </c>
      <c r="P42" s="124">
        <v>100</v>
      </c>
      <c r="Q42" s="125">
        <v>98</v>
      </c>
      <c r="R42" s="126">
        <v>559</v>
      </c>
      <c r="S42" s="127">
        <v>20</v>
      </c>
      <c r="T42" s="128">
        <v>303</v>
      </c>
      <c r="U42" s="129">
        <v>862</v>
      </c>
      <c r="V42" s="120">
        <v>24</v>
      </c>
      <c r="W42" s="56"/>
    </row>
    <row r="43" spans="1:23" ht="12.75" customHeight="1" x14ac:dyDescent="0.2">
      <c r="A43" s="118" t="s">
        <v>93</v>
      </c>
      <c r="B43" s="130">
        <v>112</v>
      </c>
      <c r="C43" s="120">
        <v>4</v>
      </c>
      <c r="D43" s="119">
        <v>113</v>
      </c>
      <c r="E43" s="120">
        <v>4</v>
      </c>
      <c r="F43" s="119">
        <v>112</v>
      </c>
      <c r="G43" s="120">
        <v>4</v>
      </c>
      <c r="H43" s="119">
        <v>111</v>
      </c>
      <c r="I43" s="121">
        <v>4</v>
      </c>
      <c r="J43" s="119">
        <v>105</v>
      </c>
      <c r="K43" s="121">
        <v>4</v>
      </c>
      <c r="L43" s="122"/>
      <c r="M43" s="123"/>
      <c r="N43" s="119">
        <v>111</v>
      </c>
      <c r="O43" s="121">
        <v>4</v>
      </c>
      <c r="P43" s="124">
        <v>102</v>
      </c>
      <c r="Q43" s="125">
        <v>91</v>
      </c>
      <c r="R43" s="126">
        <v>553</v>
      </c>
      <c r="S43" s="127">
        <v>20</v>
      </c>
      <c r="T43" s="128">
        <v>304</v>
      </c>
      <c r="U43" s="129">
        <v>857</v>
      </c>
      <c r="V43" s="120">
        <v>24</v>
      </c>
      <c r="W43" s="56"/>
    </row>
    <row r="44" spans="1:23" ht="12.75" customHeight="1" x14ac:dyDescent="0.2">
      <c r="A44" s="118" t="s">
        <v>94</v>
      </c>
      <c r="B44" s="130">
        <v>110</v>
      </c>
      <c r="C44" s="120">
        <v>4</v>
      </c>
      <c r="D44" s="119">
        <v>113</v>
      </c>
      <c r="E44" s="120">
        <v>4</v>
      </c>
      <c r="F44" s="119">
        <v>112</v>
      </c>
      <c r="G44" s="120">
        <v>4</v>
      </c>
      <c r="H44" s="119">
        <v>111</v>
      </c>
      <c r="I44" s="121">
        <v>4</v>
      </c>
      <c r="J44" s="119">
        <v>107</v>
      </c>
      <c r="K44" s="121">
        <v>4</v>
      </c>
      <c r="L44" s="122"/>
      <c r="M44" s="123"/>
      <c r="N44" s="119">
        <v>103</v>
      </c>
      <c r="O44" s="121">
        <v>4</v>
      </c>
      <c r="P44" s="124">
        <v>108</v>
      </c>
      <c r="Q44" s="125">
        <v>93</v>
      </c>
      <c r="R44" s="126">
        <v>553</v>
      </c>
      <c r="S44" s="127">
        <v>20</v>
      </c>
      <c r="T44" s="128">
        <v>304</v>
      </c>
      <c r="U44" s="129">
        <v>857</v>
      </c>
      <c r="V44" s="120">
        <v>24</v>
      </c>
      <c r="W44" s="56"/>
    </row>
    <row r="45" spans="1:23" ht="12.75" customHeight="1" x14ac:dyDescent="0.2">
      <c r="A45" s="118" t="s">
        <v>95</v>
      </c>
      <c r="B45" s="130">
        <v>110</v>
      </c>
      <c r="C45" s="120">
        <v>4</v>
      </c>
      <c r="D45" s="119">
        <v>111</v>
      </c>
      <c r="E45" s="120">
        <v>4</v>
      </c>
      <c r="F45" s="119">
        <v>112</v>
      </c>
      <c r="G45" s="120">
        <v>4</v>
      </c>
      <c r="H45" s="119">
        <v>111</v>
      </c>
      <c r="I45" s="121">
        <v>4</v>
      </c>
      <c r="J45" s="119">
        <v>107</v>
      </c>
      <c r="K45" s="121">
        <v>4</v>
      </c>
      <c r="L45" s="122"/>
      <c r="M45" s="123"/>
      <c r="N45" s="119">
        <v>105</v>
      </c>
      <c r="O45" s="121">
        <v>4</v>
      </c>
      <c r="P45" s="124">
        <v>100</v>
      </c>
      <c r="Q45" s="125">
        <v>98</v>
      </c>
      <c r="R45" s="126">
        <v>551</v>
      </c>
      <c r="S45" s="127">
        <v>20</v>
      </c>
      <c r="T45" s="128">
        <v>303</v>
      </c>
      <c r="U45" s="129">
        <v>854</v>
      </c>
      <c r="V45" s="120">
        <v>24</v>
      </c>
      <c r="W45" s="56"/>
    </row>
    <row r="46" spans="1:23" ht="12.75" customHeight="1" x14ac:dyDescent="0.2">
      <c r="A46" s="118" t="s">
        <v>96</v>
      </c>
      <c r="B46" s="130">
        <v>109</v>
      </c>
      <c r="C46" s="120">
        <v>4</v>
      </c>
      <c r="D46" s="119">
        <v>111</v>
      </c>
      <c r="E46" s="120">
        <v>4</v>
      </c>
      <c r="F46" s="119">
        <v>110</v>
      </c>
      <c r="G46" s="120">
        <v>4</v>
      </c>
      <c r="H46" s="119">
        <v>111</v>
      </c>
      <c r="I46" s="121">
        <v>4</v>
      </c>
      <c r="J46" s="119">
        <v>107</v>
      </c>
      <c r="K46" s="121">
        <v>4</v>
      </c>
      <c r="L46" s="122"/>
      <c r="M46" s="123"/>
      <c r="N46" s="119">
        <v>105</v>
      </c>
      <c r="O46" s="121">
        <v>4</v>
      </c>
      <c r="P46" s="124">
        <v>102</v>
      </c>
      <c r="Q46" s="125">
        <v>91</v>
      </c>
      <c r="R46" s="126">
        <v>548</v>
      </c>
      <c r="S46" s="127">
        <v>20</v>
      </c>
      <c r="T46" s="128">
        <v>298</v>
      </c>
      <c r="U46" s="129">
        <v>846</v>
      </c>
      <c r="V46" s="120">
        <v>24</v>
      </c>
      <c r="W46" s="56"/>
    </row>
    <row r="47" spans="1:23" ht="12.75" customHeight="1" x14ac:dyDescent="0.2">
      <c r="A47" s="118" t="s">
        <v>97</v>
      </c>
      <c r="B47" s="130">
        <v>107</v>
      </c>
      <c r="C47" s="120">
        <v>4</v>
      </c>
      <c r="D47" s="119">
        <v>110</v>
      </c>
      <c r="E47" s="120">
        <v>4</v>
      </c>
      <c r="F47" s="119">
        <v>110</v>
      </c>
      <c r="G47" s="120">
        <v>4</v>
      </c>
      <c r="H47" s="119">
        <v>109</v>
      </c>
      <c r="I47" s="121">
        <v>4</v>
      </c>
      <c r="J47" s="119">
        <v>107</v>
      </c>
      <c r="K47" s="121">
        <v>4</v>
      </c>
      <c r="L47" s="122"/>
      <c r="M47" s="123"/>
      <c r="N47" s="119">
        <v>105</v>
      </c>
      <c r="O47" s="121">
        <v>4</v>
      </c>
      <c r="P47" s="124">
        <v>102</v>
      </c>
      <c r="Q47" s="125">
        <v>93</v>
      </c>
      <c r="R47" s="126">
        <v>543</v>
      </c>
      <c r="S47" s="127">
        <v>20</v>
      </c>
      <c r="T47" s="128">
        <v>300</v>
      </c>
      <c r="U47" s="129">
        <v>843</v>
      </c>
      <c r="V47" s="120">
        <v>24</v>
      </c>
      <c r="W47" s="56"/>
    </row>
    <row r="48" spans="1:23" ht="12.75" customHeight="1" x14ac:dyDescent="0.2">
      <c r="A48" s="131" t="s">
        <v>98</v>
      </c>
      <c r="B48" s="180">
        <v>105</v>
      </c>
      <c r="C48" s="132">
        <v>4</v>
      </c>
      <c r="D48" s="133">
        <v>108</v>
      </c>
      <c r="E48" s="132">
        <v>4</v>
      </c>
      <c r="F48" s="133">
        <v>109</v>
      </c>
      <c r="G48" s="132">
        <v>4</v>
      </c>
      <c r="H48" s="133">
        <v>109</v>
      </c>
      <c r="I48" s="134">
        <v>4</v>
      </c>
      <c r="J48" s="133">
        <v>105</v>
      </c>
      <c r="K48" s="134">
        <v>4</v>
      </c>
      <c r="L48" s="135"/>
      <c r="M48" s="136"/>
      <c r="N48" s="133">
        <v>105</v>
      </c>
      <c r="O48" s="134">
        <v>4</v>
      </c>
      <c r="P48" s="137">
        <v>102</v>
      </c>
      <c r="Q48" s="138">
        <v>93</v>
      </c>
      <c r="R48" s="139">
        <v>536</v>
      </c>
      <c r="S48" s="140">
        <v>20</v>
      </c>
      <c r="T48" s="141">
        <v>300</v>
      </c>
      <c r="U48" s="142">
        <v>836</v>
      </c>
      <c r="V48" s="132">
        <v>24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M16 K16 O16">
    <cfRule type="expression" dxfId="8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indexed="43"/>
  </sheetPr>
  <dimension ref="A1:AM71"/>
  <sheetViews>
    <sheetView topLeftCell="A16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133</v>
      </c>
      <c r="B2" s="50"/>
      <c r="C2" s="50"/>
      <c r="D2" s="50"/>
      <c r="E2" s="50"/>
      <c r="F2" s="50"/>
      <c r="G2" s="188" t="s">
        <v>134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141</v>
      </c>
      <c r="C8" s="80">
        <v>5</v>
      </c>
      <c r="D8" s="81">
        <v>106</v>
      </c>
      <c r="E8" s="80">
        <v>4</v>
      </c>
      <c r="F8" s="81">
        <v>137</v>
      </c>
      <c r="G8" s="80">
        <v>5</v>
      </c>
      <c r="H8" s="81">
        <v>99</v>
      </c>
      <c r="I8" s="80">
        <v>4</v>
      </c>
      <c r="J8" s="81">
        <v>61</v>
      </c>
      <c r="K8" s="80">
        <v>3</v>
      </c>
      <c r="L8" s="81">
        <v>60</v>
      </c>
      <c r="M8" s="80">
        <v>3</v>
      </c>
      <c r="N8" s="81">
        <v>55</v>
      </c>
      <c r="O8" s="80">
        <v>2</v>
      </c>
      <c r="P8" s="82">
        <v>77</v>
      </c>
      <c r="Q8" s="80">
        <v>74</v>
      </c>
      <c r="R8" s="83">
        <v>604</v>
      </c>
      <c r="S8" s="84">
        <v>24</v>
      </c>
      <c r="T8" s="85">
        <v>206</v>
      </c>
      <c r="U8" s="83">
        <v>810</v>
      </c>
      <c r="V8" s="84">
        <v>26</v>
      </c>
      <c r="W8" s="56"/>
    </row>
    <row r="9" spans="1:23" x14ac:dyDescent="0.2">
      <c r="A9" s="86" t="s">
        <v>59</v>
      </c>
      <c r="B9" s="87">
        <v>150</v>
      </c>
      <c r="C9" s="88">
        <v>5</v>
      </c>
      <c r="D9" s="89">
        <v>132</v>
      </c>
      <c r="E9" s="88">
        <v>5</v>
      </c>
      <c r="F9" s="89">
        <v>111</v>
      </c>
      <c r="G9" s="88">
        <v>4</v>
      </c>
      <c r="H9" s="89">
        <v>128</v>
      </c>
      <c r="I9" s="88">
        <v>5</v>
      </c>
      <c r="J9" s="89">
        <v>76</v>
      </c>
      <c r="K9" s="88">
        <v>4</v>
      </c>
      <c r="L9" s="89">
        <v>57</v>
      </c>
      <c r="M9" s="88">
        <v>3</v>
      </c>
      <c r="N9" s="89">
        <v>50</v>
      </c>
      <c r="O9" s="88">
        <v>2</v>
      </c>
      <c r="P9" s="90">
        <v>63</v>
      </c>
      <c r="Q9" s="88">
        <v>69</v>
      </c>
      <c r="R9" s="83">
        <v>654</v>
      </c>
      <c r="S9" s="84">
        <v>26</v>
      </c>
      <c r="T9" s="85">
        <v>182</v>
      </c>
      <c r="U9" s="83">
        <v>836</v>
      </c>
      <c r="V9" s="84">
        <v>28</v>
      </c>
      <c r="W9" s="56"/>
    </row>
    <row r="10" spans="1:23" x14ac:dyDescent="0.2">
      <c r="A10" s="86" t="s">
        <v>60</v>
      </c>
      <c r="B10" s="87">
        <v>115</v>
      </c>
      <c r="C10" s="88">
        <v>4</v>
      </c>
      <c r="D10" s="89">
        <v>141</v>
      </c>
      <c r="E10" s="88">
        <v>5</v>
      </c>
      <c r="F10" s="89">
        <v>129</v>
      </c>
      <c r="G10" s="88">
        <v>5</v>
      </c>
      <c r="H10" s="89">
        <v>106</v>
      </c>
      <c r="I10" s="88">
        <v>4</v>
      </c>
      <c r="J10" s="89">
        <v>103</v>
      </c>
      <c r="K10" s="88">
        <v>5</v>
      </c>
      <c r="L10" s="89">
        <v>62</v>
      </c>
      <c r="M10" s="88">
        <v>3</v>
      </c>
      <c r="N10" s="89">
        <v>49</v>
      </c>
      <c r="O10" s="88">
        <v>2</v>
      </c>
      <c r="P10" s="90">
        <v>50</v>
      </c>
      <c r="Q10" s="88">
        <v>57</v>
      </c>
      <c r="R10" s="83">
        <v>656</v>
      </c>
      <c r="S10" s="84">
        <v>26</v>
      </c>
      <c r="T10" s="85">
        <v>156</v>
      </c>
      <c r="U10" s="83">
        <v>812</v>
      </c>
      <c r="V10" s="84">
        <v>28</v>
      </c>
      <c r="W10" s="56"/>
    </row>
    <row r="11" spans="1:23" x14ac:dyDescent="0.2">
      <c r="A11" s="86" t="s">
        <v>61</v>
      </c>
      <c r="B11" s="87">
        <v>112</v>
      </c>
      <c r="C11" s="88">
        <v>4</v>
      </c>
      <c r="D11" s="89">
        <v>107</v>
      </c>
      <c r="E11" s="88">
        <v>4</v>
      </c>
      <c r="F11" s="89">
        <v>134</v>
      </c>
      <c r="G11" s="88">
        <v>5</v>
      </c>
      <c r="H11" s="89">
        <v>114</v>
      </c>
      <c r="I11" s="88">
        <v>4</v>
      </c>
      <c r="J11" s="89">
        <v>100</v>
      </c>
      <c r="K11" s="88">
        <v>4</v>
      </c>
      <c r="L11" s="89">
        <v>98</v>
      </c>
      <c r="M11" s="88">
        <v>3</v>
      </c>
      <c r="N11" s="89">
        <v>60</v>
      </c>
      <c r="O11" s="88">
        <v>3</v>
      </c>
      <c r="P11" s="90">
        <v>50</v>
      </c>
      <c r="Q11" s="88">
        <v>45</v>
      </c>
      <c r="R11" s="83">
        <v>665</v>
      </c>
      <c r="S11" s="84">
        <v>24</v>
      </c>
      <c r="T11" s="85">
        <v>155</v>
      </c>
      <c r="U11" s="83">
        <v>820</v>
      </c>
      <c r="V11" s="84">
        <v>27</v>
      </c>
      <c r="W11" s="56"/>
    </row>
    <row r="12" spans="1:23" x14ac:dyDescent="0.2">
      <c r="A12" s="86" t="s">
        <v>62</v>
      </c>
      <c r="B12" s="87">
        <v>126</v>
      </c>
      <c r="C12" s="88">
        <v>4</v>
      </c>
      <c r="D12" s="89">
        <v>110</v>
      </c>
      <c r="E12" s="88">
        <v>4</v>
      </c>
      <c r="F12" s="89">
        <v>111</v>
      </c>
      <c r="G12" s="88">
        <v>4</v>
      </c>
      <c r="H12" s="89">
        <v>127</v>
      </c>
      <c r="I12" s="88">
        <v>5</v>
      </c>
      <c r="J12" s="89">
        <v>108</v>
      </c>
      <c r="K12" s="88">
        <v>4</v>
      </c>
      <c r="L12" s="89">
        <v>97</v>
      </c>
      <c r="M12" s="88">
        <v>4</v>
      </c>
      <c r="N12" s="89">
        <v>78</v>
      </c>
      <c r="O12" s="88">
        <v>3</v>
      </c>
      <c r="P12" s="90">
        <v>56</v>
      </c>
      <c r="Q12" s="88">
        <v>48</v>
      </c>
      <c r="R12" s="83">
        <v>679</v>
      </c>
      <c r="S12" s="84">
        <v>25</v>
      </c>
      <c r="T12" s="85">
        <v>182</v>
      </c>
      <c r="U12" s="83">
        <v>861</v>
      </c>
      <c r="V12" s="84">
        <v>28</v>
      </c>
      <c r="W12" s="56"/>
    </row>
    <row r="13" spans="1:23" x14ac:dyDescent="0.2">
      <c r="A13" s="86" t="s">
        <v>63</v>
      </c>
      <c r="B13" s="177">
        <v>163</v>
      </c>
      <c r="C13" s="178">
        <v>5</v>
      </c>
      <c r="D13" s="179">
        <v>123</v>
      </c>
      <c r="E13" s="178">
        <v>4</v>
      </c>
      <c r="F13" s="179">
        <v>109</v>
      </c>
      <c r="G13" s="178">
        <v>4</v>
      </c>
      <c r="H13" s="179">
        <v>110</v>
      </c>
      <c r="I13" s="178">
        <v>4</v>
      </c>
      <c r="J13" s="89">
        <v>118</v>
      </c>
      <c r="K13" s="88">
        <v>4</v>
      </c>
      <c r="L13" s="89">
        <v>104</v>
      </c>
      <c r="M13" s="88">
        <v>4</v>
      </c>
      <c r="N13" s="89">
        <v>84</v>
      </c>
      <c r="O13" s="88">
        <v>3</v>
      </c>
      <c r="P13" s="90">
        <v>71</v>
      </c>
      <c r="Q13" s="88">
        <v>54</v>
      </c>
      <c r="R13" s="83">
        <v>727</v>
      </c>
      <c r="S13" s="84">
        <v>25</v>
      </c>
      <c r="T13" s="85">
        <v>209</v>
      </c>
      <c r="U13" s="83">
        <v>936</v>
      </c>
      <c r="V13" s="84">
        <v>28</v>
      </c>
      <c r="W13" s="56"/>
    </row>
    <row r="14" spans="1:23" x14ac:dyDescent="0.2">
      <c r="A14" s="86" t="s">
        <v>64</v>
      </c>
      <c r="B14" s="91">
        <v>127</v>
      </c>
      <c r="C14" s="92">
        <v>4</v>
      </c>
      <c r="D14" s="89">
        <v>161</v>
      </c>
      <c r="E14" s="88">
        <v>5</v>
      </c>
      <c r="F14" s="89">
        <v>125</v>
      </c>
      <c r="G14" s="88">
        <v>4</v>
      </c>
      <c r="H14" s="89">
        <v>100</v>
      </c>
      <c r="I14" s="88">
        <v>4</v>
      </c>
      <c r="J14" s="89">
        <v>101</v>
      </c>
      <c r="K14" s="88">
        <v>4</v>
      </c>
      <c r="L14" s="89">
        <v>111</v>
      </c>
      <c r="M14" s="88">
        <v>4</v>
      </c>
      <c r="N14" s="89">
        <v>86</v>
      </c>
      <c r="O14" s="88">
        <v>3</v>
      </c>
      <c r="P14" s="90">
        <v>79</v>
      </c>
      <c r="Q14" s="88">
        <v>67</v>
      </c>
      <c r="R14" s="83">
        <v>725</v>
      </c>
      <c r="S14" s="84">
        <v>25</v>
      </c>
      <c r="T14" s="85">
        <v>232</v>
      </c>
      <c r="U14" s="83">
        <v>957</v>
      </c>
      <c r="V14" s="84">
        <v>28</v>
      </c>
      <c r="W14" s="56"/>
    </row>
    <row r="15" spans="1:23" x14ac:dyDescent="0.2">
      <c r="A15" s="93" t="s">
        <v>65</v>
      </c>
      <c r="B15" s="91">
        <v>132</v>
      </c>
      <c r="C15" s="92">
        <v>4</v>
      </c>
      <c r="D15" s="94">
        <v>123</v>
      </c>
      <c r="E15" s="92">
        <v>4</v>
      </c>
      <c r="F15" s="89">
        <v>157</v>
      </c>
      <c r="G15" s="88">
        <v>5</v>
      </c>
      <c r="H15" s="89">
        <v>114</v>
      </c>
      <c r="I15" s="88">
        <v>4</v>
      </c>
      <c r="J15" s="89">
        <v>95</v>
      </c>
      <c r="K15" s="88">
        <v>4</v>
      </c>
      <c r="L15" s="89">
        <v>90</v>
      </c>
      <c r="M15" s="88">
        <v>3</v>
      </c>
      <c r="N15" s="89">
        <v>103</v>
      </c>
      <c r="O15" s="88">
        <v>4</v>
      </c>
      <c r="P15" s="90">
        <v>81</v>
      </c>
      <c r="Q15" s="88">
        <v>75</v>
      </c>
      <c r="R15" s="83">
        <v>711</v>
      </c>
      <c r="S15" s="84">
        <v>24</v>
      </c>
      <c r="T15" s="85">
        <v>259</v>
      </c>
      <c r="U15" s="83">
        <v>970</v>
      </c>
      <c r="V15" s="84">
        <v>28</v>
      </c>
      <c r="W15" s="56"/>
    </row>
    <row r="16" spans="1:23" x14ac:dyDescent="0.2">
      <c r="A16" s="93" t="s">
        <v>66</v>
      </c>
      <c r="B16" s="96">
        <v>122</v>
      </c>
      <c r="C16" s="97">
        <v>4</v>
      </c>
      <c r="D16" s="98">
        <v>126</v>
      </c>
      <c r="E16" s="97">
        <v>4</v>
      </c>
      <c r="F16" s="98">
        <v>118</v>
      </c>
      <c r="G16" s="97">
        <v>4</v>
      </c>
      <c r="H16" s="100">
        <v>146</v>
      </c>
      <c r="I16" s="101">
        <v>5</v>
      </c>
      <c r="J16" s="100">
        <v>105</v>
      </c>
      <c r="K16" s="101">
        <v>4</v>
      </c>
      <c r="L16" s="100">
        <v>82</v>
      </c>
      <c r="M16" s="101">
        <v>3</v>
      </c>
      <c r="N16" s="100">
        <v>75</v>
      </c>
      <c r="O16" s="101">
        <v>3</v>
      </c>
      <c r="P16" s="102">
        <v>105</v>
      </c>
      <c r="Q16" s="103">
        <v>75</v>
      </c>
      <c r="R16" s="83">
        <v>699</v>
      </c>
      <c r="S16" s="84">
        <v>24</v>
      </c>
      <c r="T16" s="85">
        <v>255</v>
      </c>
      <c r="U16" s="83">
        <v>954</v>
      </c>
      <c r="V16" s="84">
        <v>27</v>
      </c>
      <c r="W16" s="56"/>
    </row>
    <row r="17" spans="1:23" x14ac:dyDescent="0.2">
      <c r="A17" s="93" t="s">
        <v>67</v>
      </c>
      <c r="B17" s="96">
        <v>114</v>
      </c>
      <c r="C17" s="97">
        <v>4</v>
      </c>
      <c r="D17" s="98">
        <v>115</v>
      </c>
      <c r="E17" s="97">
        <v>4</v>
      </c>
      <c r="F17" s="98">
        <v>116</v>
      </c>
      <c r="G17" s="97">
        <v>4</v>
      </c>
      <c r="H17" s="98">
        <v>111</v>
      </c>
      <c r="I17" s="97">
        <v>4</v>
      </c>
      <c r="J17" s="100">
        <v>131</v>
      </c>
      <c r="K17" s="101">
        <v>5</v>
      </c>
      <c r="L17" s="100">
        <v>97</v>
      </c>
      <c r="M17" s="101">
        <v>3</v>
      </c>
      <c r="N17" s="100">
        <v>74</v>
      </c>
      <c r="O17" s="101">
        <v>3</v>
      </c>
      <c r="P17" s="102">
        <v>71</v>
      </c>
      <c r="Q17" s="103">
        <v>104</v>
      </c>
      <c r="R17" s="83">
        <v>684</v>
      </c>
      <c r="S17" s="84">
        <v>24</v>
      </c>
      <c r="T17" s="85">
        <v>249</v>
      </c>
      <c r="U17" s="83">
        <v>933</v>
      </c>
      <c r="V17" s="84">
        <v>27</v>
      </c>
      <c r="W17" s="56"/>
    </row>
    <row r="18" spans="1:23" x14ac:dyDescent="0.2">
      <c r="A18" s="93" t="s">
        <v>68</v>
      </c>
      <c r="B18" s="96">
        <v>63</v>
      </c>
      <c r="C18" s="97">
        <v>2</v>
      </c>
      <c r="D18" s="98">
        <v>109</v>
      </c>
      <c r="E18" s="97">
        <v>4</v>
      </c>
      <c r="F18" s="98">
        <v>102</v>
      </c>
      <c r="G18" s="97">
        <v>4</v>
      </c>
      <c r="H18" s="98">
        <v>119</v>
      </c>
      <c r="I18" s="97">
        <v>4</v>
      </c>
      <c r="J18" s="98">
        <v>101</v>
      </c>
      <c r="K18" s="97">
        <v>4</v>
      </c>
      <c r="L18" s="100">
        <v>126</v>
      </c>
      <c r="M18" s="101">
        <v>4</v>
      </c>
      <c r="N18" s="100">
        <v>88</v>
      </c>
      <c r="O18" s="101">
        <v>3</v>
      </c>
      <c r="P18" s="102">
        <v>72</v>
      </c>
      <c r="Q18" s="103">
        <v>71</v>
      </c>
      <c r="R18" s="83">
        <v>620</v>
      </c>
      <c r="S18" s="84">
        <v>22</v>
      </c>
      <c r="T18" s="85">
        <v>231</v>
      </c>
      <c r="U18" s="83">
        <v>851</v>
      </c>
      <c r="V18" s="84">
        <v>25</v>
      </c>
      <c r="W18" s="95"/>
    </row>
    <row r="19" spans="1:23" x14ac:dyDescent="0.2">
      <c r="A19" s="93" t="s">
        <v>69</v>
      </c>
      <c r="B19" s="96">
        <v>113</v>
      </c>
      <c r="C19" s="97">
        <v>4</v>
      </c>
      <c r="D19" s="98">
        <v>61</v>
      </c>
      <c r="E19" s="97">
        <v>2</v>
      </c>
      <c r="F19" s="98">
        <v>107</v>
      </c>
      <c r="G19" s="97">
        <v>4</v>
      </c>
      <c r="H19" s="98">
        <v>103</v>
      </c>
      <c r="I19" s="97">
        <v>4</v>
      </c>
      <c r="J19" s="98">
        <v>111</v>
      </c>
      <c r="K19" s="97">
        <v>4</v>
      </c>
      <c r="L19" s="104"/>
      <c r="M19" s="97"/>
      <c r="N19" s="98">
        <v>210</v>
      </c>
      <c r="O19" s="101">
        <v>7</v>
      </c>
      <c r="P19" s="102">
        <v>83</v>
      </c>
      <c r="Q19" s="103">
        <v>72</v>
      </c>
      <c r="R19" s="83">
        <v>495</v>
      </c>
      <c r="S19" s="84">
        <v>18</v>
      </c>
      <c r="T19" s="85">
        <v>365</v>
      </c>
      <c r="U19" s="83">
        <v>860</v>
      </c>
      <c r="V19" s="84">
        <v>25</v>
      </c>
      <c r="W19" s="105"/>
    </row>
    <row r="20" spans="1:23" x14ac:dyDescent="0.2">
      <c r="A20" s="93" t="s">
        <v>70</v>
      </c>
      <c r="B20" s="96">
        <v>102</v>
      </c>
      <c r="C20" s="97">
        <v>4</v>
      </c>
      <c r="D20" s="98">
        <v>113</v>
      </c>
      <c r="E20" s="97">
        <v>4</v>
      </c>
      <c r="F20" s="98">
        <v>59</v>
      </c>
      <c r="G20" s="97">
        <v>2</v>
      </c>
      <c r="H20" s="98">
        <v>102</v>
      </c>
      <c r="I20" s="97">
        <v>4</v>
      </c>
      <c r="J20" s="98">
        <v>96</v>
      </c>
      <c r="K20" s="97">
        <v>3</v>
      </c>
      <c r="L20" s="106"/>
      <c r="M20" s="99"/>
      <c r="N20" s="98">
        <v>103</v>
      </c>
      <c r="O20" s="97">
        <v>4</v>
      </c>
      <c r="P20" s="107">
        <v>190</v>
      </c>
      <c r="Q20" s="103">
        <v>81</v>
      </c>
      <c r="R20" s="83">
        <v>472</v>
      </c>
      <c r="S20" s="84">
        <v>17</v>
      </c>
      <c r="T20" s="85">
        <v>374</v>
      </c>
      <c r="U20" s="83">
        <v>846</v>
      </c>
      <c r="V20" s="84">
        <v>21</v>
      </c>
      <c r="W20" s="105"/>
    </row>
    <row r="21" spans="1:23" x14ac:dyDescent="0.2">
      <c r="A21" s="93" t="s">
        <v>71</v>
      </c>
      <c r="B21" s="96">
        <v>90</v>
      </c>
      <c r="C21" s="97">
        <v>4</v>
      </c>
      <c r="D21" s="98">
        <v>102</v>
      </c>
      <c r="E21" s="97">
        <v>4</v>
      </c>
      <c r="F21" s="98">
        <v>104</v>
      </c>
      <c r="G21" s="97">
        <v>4</v>
      </c>
      <c r="H21" s="98">
        <v>52</v>
      </c>
      <c r="I21" s="97">
        <v>2</v>
      </c>
      <c r="J21" s="98">
        <v>88</v>
      </c>
      <c r="K21" s="97">
        <v>4</v>
      </c>
      <c r="L21" s="106"/>
      <c r="M21" s="99"/>
      <c r="N21" s="98">
        <v>92</v>
      </c>
      <c r="O21" s="97">
        <v>3</v>
      </c>
      <c r="P21" s="107">
        <v>90</v>
      </c>
      <c r="Q21" s="108">
        <v>185</v>
      </c>
      <c r="R21" s="109">
        <v>436</v>
      </c>
      <c r="S21" s="110">
        <v>18</v>
      </c>
      <c r="T21" s="111">
        <v>367</v>
      </c>
      <c r="U21" s="112">
        <v>803</v>
      </c>
      <c r="V21" s="113">
        <v>21</v>
      </c>
      <c r="W21" s="56"/>
    </row>
    <row r="22" spans="1:23" x14ac:dyDescent="0.2">
      <c r="A22" s="114" t="s">
        <v>72</v>
      </c>
      <c r="B22" s="96">
        <v>54</v>
      </c>
      <c r="C22" s="113">
        <v>2</v>
      </c>
      <c r="D22" s="98">
        <v>90</v>
      </c>
      <c r="E22" s="113">
        <v>4</v>
      </c>
      <c r="F22" s="98">
        <v>96</v>
      </c>
      <c r="G22" s="113">
        <v>4</v>
      </c>
      <c r="H22" s="98">
        <v>99</v>
      </c>
      <c r="I22" s="113">
        <v>4</v>
      </c>
      <c r="J22" s="98">
        <v>51</v>
      </c>
      <c r="K22" s="113">
        <v>2</v>
      </c>
      <c r="L22" s="115"/>
      <c r="M22" s="116"/>
      <c r="N22" s="98">
        <v>84</v>
      </c>
      <c r="O22" s="113">
        <v>4</v>
      </c>
      <c r="P22" s="107">
        <v>89</v>
      </c>
      <c r="Q22" s="108">
        <v>87</v>
      </c>
      <c r="R22" s="109">
        <v>390</v>
      </c>
      <c r="S22" s="110">
        <v>16</v>
      </c>
      <c r="T22" s="111">
        <v>260</v>
      </c>
      <c r="U22" s="112">
        <v>650</v>
      </c>
      <c r="V22" s="113">
        <v>20</v>
      </c>
      <c r="W22" s="56"/>
    </row>
    <row r="23" spans="1:23" x14ac:dyDescent="0.2">
      <c r="A23" s="114" t="s">
        <v>73</v>
      </c>
      <c r="B23" s="96">
        <v>57</v>
      </c>
      <c r="C23" s="113">
        <v>3</v>
      </c>
      <c r="D23" s="98">
        <v>54</v>
      </c>
      <c r="E23" s="113">
        <v>2</v>
      </c>
      <c r="F23" s="98">
        <v>89</v>
      </c>
      <c r="G23" s="113">
        <v>4</v>
      </c>
      <c r="H23" s="98">
        <v>90</v>
      </c>
      <c r="I23" s="113">
        <v>4</v>
      </c>
      <c r="J23" s="98">
        <v>92</v>
      </c>
      <c r="K23" s="113">
        <v>4</v>
      </c>
      <c r="L23" s="115"/>
      <c r="M23" s="116"/>
      <c r="N23" s="98">
        <v>52</v>
      </c>
      <c r="O23" s="113">
        <v>2</v>
      </c>
      <c r="P23" s="107">
        <v>80</v>
      </c>
      <c r="Q23" s="108">
        <v>80</v>
      </c>
      <c r="R23" s="109">
        <v>382</v>
      </c>
      <c r="S23" s="110">
        <v>17</v>
      </c>
      <c r="T23" s="111">
        <v>212</v>
      </c>
      <c r="U23" s="112">
        <v>594</v>
      </c>
      <c r="V23" s="113">
        <v>19</v>
      </c>
      <c r="W23" s="56"/>
    </row>
    <row r="24" spans="1:23" x14ac:dyDescent="0.2">
      <c r="A24" s="114" t="s">
        <v>74</v>
      </c>
      <c r="B24" s="96">
        <v>56</v>
      </c>
      <c r="C24" s="113">
        <v>2</v>
      </c>
      <c r="D24" s="98">
        <v>54</v>
      </c>
      <c r="E24" s="113">
        <v>2</v>
      </c>
      <c r="F24" s="98">
        <v>51</v>
      </c>
      <c r="G24" s="113">
        <v>2</v>
      </c>
      <c r="H24" s="98">
        <v>88</v>
      </c>
      <c r="I24" s="113">
        <v>3</v>
      </c>
      <c r="J24" s="98">
        <v>82</v>
      </c>
      <c r="K24" s="113">
        <v>4</v>
      </c>
      <c r="L24" s="115"/>
      <c r="M24" s="116"/>
      <c r="N24" s="98">
        <v>86</v>
      </c>
      <c r="O24" s="113">
        <v>4</v>
      </c>
      <c r="P24" s="107">
        <v>46</v>
      </c>
      <c r="Q24" s="108">
        <v>73</v>
      </c>
      <c r="R24" s="109">
        <v>331</v>
      </c>
      <c r="S24" s="110">
        <v>13</v>
      </c>
      <c r="T24" s="111">
        <v>205</v>
      </c>
      <c r="U24" s="112">
        <v>536</v>
      </c>
      <c r="V24" s="113">
        <v>17</v>
      </c>
      <c r="W24" s="56"/>
    </row>
    <row r="25" spans="1:23" x14ac:dyDescent="0.2">
      <c r="A25" s="114" t="s">
        <v>75</v>
      </c>
      <c r="B25" s="96">
        <v>43</v>
      </c>
      <c r="C25" s="113">
        <v>2</v>
      </c>
      <c r="D25" s="98">
        <v>55</v>
      </c>
      <c r="E25" s="113">
        <v>2</v>
      </c>
      <c r="F25" s="98">
        <v>55</v>
      </c>
      <c r="G25" s="113">
        <v>2</v>
      </c>
      <c r="H25" s="98">
        <v>50</v>
      </c>
      <c r="I25" s="113">
        <v>2</v>
      </c>
      <c r="J25" s="98">
        <v>79</v>
      </c>
      <c r="K25" s="113">
        <v>3</v>
      </c>
      <c r="L25" s="115"/>
      <c r="M25" s="116"/>
      <c r="N25" s="98">
        <v>75</v>
      </c>
      <c r="O25" s="113">
        <v>4</v>
      </c>
      <c r="P25" s="107">
        <v>84</v>
      </c>
      <c r="Q25" s="108">
        <v>43</v>
      </c>
      <c r="R25" s="109">
        <v>282</v>
      </c>
      <c r="S25" s="110">
        <v>11</v>
      </c>
      <c r="T25" s="111">
        <v>202</v>
      </c>
      <c r="U25" s="112">
        <v>484</v>
      </c>
      <c r="V25" s="113">
        <v>15</v>
      </c>
      <c r="W25" s="56"/>
    </row>
    <row r="26" spans="1:23" x14ac:dyDescent="0.2">
      <c r="A26" s="114" t="s">
        <v>76</v>
      </c>
      <c r="B26" s="96">
        <v>88</v>
      </c>
      <c r="C26" s="113">
        <v>3</v>
      </c>
      <c r="D26" s="98">
        <v>42</v>
      </c>
      <c r="E26" s="113">
        <v>2</v>
      </c>
      <c r="F26" s="98">
        <v>56</v>
      </c>
      <c r="G26" s="113">
        <v>2</v>
      </c>
      <c r="H26" s="98">
        <v>54</v>
      </c>
      <c r="I26" s="113">
        <v>2</v>
      </c>
      <c r="J26" s="98">
        <v>44</v>
      </c>
      <c r="K26" s="113">
        <v>2</v>
      </c>
      <c r="L26" s="115"/>
      <c r="M26" s="116"/>
      <c r="N26" s="98">
        <v>68</v>
      </c>
      <c r="O26" s="113">
        <v>3</v>
      </c>
      <c r="P26" s="107">
        <v>72</v>
      </c>
      <c r="Q26" s="108">
        <v>79</v>
      </c>
      <c r="R26" s="109">
        <v>284</v>
      </c>
      <c r="S26" s="110">
        <v>11</v>
      </c>
      <c r="T26" s="111">
        <v>219</v>
      </c>
      <c r="U26" s="112">
        <v>503</v>
      </c>
      <c r="V26" s="113">
        <v>14</v>
      </c>
      <c r="W26" s="56"/>
    </row>
    <row r="27" spans="1:23" x14ac:dyDescent="0.2">
      <c r="A27" s="114" t="s">
        <v>77</v>
      </c>
      <c r="B27" s="96">
        <v>67</v>
      </c>
      <c r="C27" s="113">
        <v>3</v>
      </c>
      <c r="D27" s="98">
        <v>84</v>
      </c>
      <c r="E27" s="113">
        <v>3</v>
      </c>
      <c r="F27" s="98">
        <v>38</v>
      </c>
      <c r="G27" s="113">
        <v>2</v>
      </c>
      <c r="H27" s="98">
        <v>51</v>
      </c>
      <c r="I27" s="113">
        <v>2</v>
      </c>
      <c r="J27" s="98">
        <v>45</v>
      </c>
      <c r="K27" s="113">
        <v>2</v>
      </c>
      <c r="L27" s="115"/>
      <c r="M27" s="116"/>
      <c r="N27" s="98">
        <v>44</v>
      </c>
      <c r="O27" s="113">
        <v>2</v>
      </c>
      <c r="P27" s="107">
        <v>66</v>
      </c>
      <c r="Q27" s="108">
        <v>68</v>
      </c>
      <c r="R27" s="109">
        <v>285</v>
      </c>
      <c r="S27" s="110">
        <v>12</v>
      </c>
      <c r="T27" s="111">
        <v>178</v>
      </c>
      <c r="U27" s="112">
        <v>463</v>
      </c>
      <c r="V27" s="113">
        <v>14</v>
      </c>
      <c r="W27" s="56"/>
    </row>
    <row r="28" spans="1:23" x14ac:dyDescent="0.2">
      <c r="A28" s="114" t="s">
        <v>78</v>
      </c>
      <c r="B28" s="96">
        <v>41</v>
      </c>
      <c r="C28" s="113">
        <v>2</v>
      </c>
      <c r="D28" s="98">
        <v>62</v>
      </c>
      <c r="E28" s="113">
        <v>3</v>
      </c>
      <c r="F28" s="98">
        <v>77</v>
      </c>
      <c r="G28" s="113">
        <v>3</v>
      </c>
      <c r="H28" s="98">
        <v>38</v>
      </c>
      <c r="I28" s="113">
        <v>2</v>
      </c>
      <c r="J28" s="98">
        <v>46</v>
      </c>
      <c r="K28" s="113">
        <v>2</v>
      </c>
      <c r="L28" s="115"/>
      <c r="M28" s="116"/>
      <c r="N28" s="98">
        <v>44</v>
      </c>
      <c r="O28" s="113">
        <v>2</v>
      </c>
      <c r="P28" s="107">
        <v>43</v>
      </c>
      <c r="Q28" s="108">
        <v>62</v>
      </c>
      <c r="R28" s="109">
        <v>264</v>
      </c>
      <c r="S28" s="110">
        <v>12</v>
      </c>
      <c r="T28" s="111">
        <v>149</v>
      </c>
      <c r="U28" s="112">
        <v>413</v>
      </c>
      <c r="V28" s="113">
        <v>14</v>
      </c>
      <c r="W28" s="56"/>
    </row>
    <row r="29" spans="1:23" x14ac:dyDescent="0.2">
      <c r="A29" s="114" t="s">
        <v>79</v>
      </c>
      <c r="B29" s="96"/>
      <c r="C29" s="113"/>
      <c r="D29" s="98">
        <v>40</v>
      </c>
      <c r="E29" s="113">
        <v>2</v>
      </c>
      <c r="F29" s="98">
        <v>59</v>
      </c>
      <c r="G29" s="113">
        <v>3</v>
      </c>
      <c r="H29" s="98">
        <v>74</v>
      </c>
      <c r="I29" s="113">
        <v>3</v>
      </c>
      <c r="J29" s="98">
        <v>34</v>
      </c>
      <c r="K29" s="113">
        <v>2</v>
      </c>
      <c r="L29" s="115"/>
      <c r="M29" s="116"/>
      <c r="N29" s="98">
        <v>41</v>
      </c>
      <c r="O29" s="113">
        <v>2</v>
      </c>
      <c r="P29" s="107">
        <v>33</v>
      </c>
      <c r="Q29" s="108">
        <v>42</v>
      </c>
      <c r="R29" s="109">
        <v>207</v>
      </c>
      <c r="S29" s="110">
        <v>10</v>
      </c>
      <c r="T29" s="111">
        <v>116</v>
      </c>
      <c r="U29" s="112">
        <v>323</v>
      </c>
      <c r="V29" s="113">
        <v>12</v>
      </c>
      <c r="W29" s="56"/>
    </row>
    <row r="30" spans="1:23" x14ac:dyDescent="0.2">
      <c r="A30" s="118" t="s">
        <v>80</v>
      </c>
      <c r="B30" s="130"/>
      <c r="C30" s="120">
        <v>0</v>
      </c>
      <c r="D30" s="119">
        <v>0</v>
      </c>
      <c r="E30" s="120"/>
      <c r="F30" s="119">
        <v>37</v>
      </c>
      <c r="G30" s="120">
        <v>2</v>
      </c>
      <c r="H30" s="119">
        <v>56</v>
      </c>
      <c r="I30" s="121">
        <v>2</v>
      </c>
      <c r="J30" s="119">
        <v>65</v>
      </c>
      <c r="K30" s="121">
        <v>3</v>
      </c>
      <c r="L30" s="122"/>
      <c r="M30" s="123"/>
      <c r="N30" s="119">
        <v>32</v>
      </c>
      <c r="O30" s="121">
        <v>2</v>
      </c>
      <c r="P30" s="124">
        <v>37</v>
      </c>
      <c r="Q30" s="125">
        <v>31</v>
      </c>
      <c r="R30" s="126">
        <v>158</v>
      </c>
      <c r="S30" s="127">
        <v>7</v>
      </c>
      <c r="T30" s="128">
        <v>100</v>
      </c>
      <c r="U30" s="129">
        <v>258</v>
      </c>
      <c r="V30" s="120">
        <v>9</v>
      </c>
      <c r="W30" s="56"/>
    </row>
    <row r="31" spans="1:23" x14ac:dyDescent="0.2">
      <c r="A31" s="118" t="s">
        <v>81</v>
      </c>
      <c r="B31" s="130"/>
      <c r="C31" s="120">
        <v>0</v>
      </c>
      <c r="D31" s="119">
        <v>0</v>
      </c>
      <c r="E31" s="120">
        <v>0</v>
      </c>
      <c r="F31" s="119">
        <v>0</v>
      </c>
      <c r="G31" s="120"/>
      <c r="H31" s="119">
        <v>35</v>
      </c>
      <c r="I31" s="121">
        <v>2</v>
      </c>
      <c r="J31" s="119">
        <v>49</v>
      </c>
      <c r="K31" s="121">
        <v>2</v>
      </c>
      <c r="L31" s="122"/>
      <c r="M31" s="123"/>
      <c r="N31" s="119">
        <v>62</v>
      </c>
      <c r="O31" s="121">
        <v>3</v>
      </c>
      <c r="P31" s="124">
        <v>29</v>
      </c>
      <c r="Q31" s="125">
        <v>35</v>
      </c>
      <c r="R31" s="126">
        <v>84</v>
      </c>
      <c r="S31" s="127">
        <v>4</v>
      </c>
      <c r="T31" s="128">
        <v>126</v>
      </c>
      <c r="U31" s="129">
        <v>210</v>
      </c>
      <c r="V31" s="120">
        <v>7</v>
      </c>
      <c r="W31" s="56"/>
    </row>
    <row r="32" spans="1:23" x14ac:dyDescent="0.2">
      <c r="A32" s="118" t="s">
        <v>82</v>
      </c>
      <c r="B32" s="130"/>
      <c r="C32" s="120">
        <v>0</v>
      </c>
      <c r="D32" s="119">
        <v>0</v>
      </c>
      <c r="E32" s="120">
        <v>0</v>
      </c>
      <c r="F32" s="119">
        <v>0</v>
      </c>
      <c r="G32" s="120">
        <v>0</v>
      </c>
      <c r="H32" s="119">
        <v>0</v>
      </c>
      <c r="I32" s="121"/>
      <c r="J32" s="119">
        <v>31</v>
      </c>
      <c r="K32" s="121">
        <v>2</v>
      </c>
      <c r="L32" s="122"/>
      <c r="M32" s="123"/>
      <c r="N32" s="119">
        <v>47</v>
      </c>
      <c r="O32" s="121">
        <v>2</v>
      </c>
      <c r="P32" s="124">
        <v>56</v>
      </c>
      <c r="Q32" s="125">
        <v>28</v>
      </c>
      <c r="R32" s="126">
        <v>31</v>
      </c>
      <c r="S32" s="127">
        <v>2</v>
      </c>
      <c r="T32" s="128">
        <v>131</v>
      </c>
      <c r="U32" s="129">
        <v>162</v>
      </c>
      <c r="V32" s="120">
        <v>4</v>
      </c>
      <c r="W32" s="56"/>
    </row>
    <row r="33" spans="1:23" x14ac:dyDescent="0.2">
      <c r="A33" s="118" t="s">
        <v>83</v>
      </c>
      <c r="B33" s="130"/>
      <c r="C33" s="120">
        <v>0</v>
      </c>
      <c r="D33" s="119">
        <v>0</v>
      </c>
      <c r="E33" s="120">
        <v>0</v>
      </c>
      <c r="F33" s="119">
        <v>0</v>
      </c>
      <c r="G33" s="120">
        <v>0</v>
      </c>
      <c r="H33" s="119">
        <v>0</v>
      </c>
      <c r="I33" s="121">
        <v>0</v>
      </c>
      <c r="J33" s="119">
        <v>0</v>
      </c>
      <c r="K33" s="121"/>
      <c r="L33" s="122"/>
      <c r="M33" s="123"/>
      <c r="N33" s="119">
        <v>30</v>
      </c>
      <c r="O33" s="121">
        <v>2</v>
      </c>
      <c r="P33" s="124">
        <v>43</v>
      </c>
      <c r="Q33" s="125">
        <v>53</v>
      </c>
      <c r="R33" s="126">
        <v>0</v>
      </c>
      <c r="S33" s="127">
        <v>0</v>
      </c>
      <c r="T33" s="128">
        <v>126</v>
      </c>
      <c r="U33" s="129">
        <v>126</v>
      </c>
      <c r="V33" s="120">
        <v>2</v>
      </c>
      <c r="W33" s="56"/>
    </row>
    <row r="34" spans="1:23" x14ac:dyDescent="0.2">
      <c r="A34" s="118" t="s">
        <v>84</v>
      </c>
      <c r="B34" s="130"/>
      <c r="C34" s="120">
        <v>0</v>
      </c>
      <c r="D34" s="119">
        <v>0</v>
      </c>
      <c r="E34" s="120">
        <v>0</v>
      </c>
      <c r="F34" s="119">
        <v>0</v>
      </c>
      <c r="G34" s="120">
        <v>0</v>
      </c>
      <c r="H34" s="119">
        <v>0</v>
      </c>
      <c r="I34" s="121">
        <v>0</v>
      </c>
      <c r="J34" s="119">
        <v>0</v>
      </c>
      <c r="K34" s="121">
        <v>0</v>
      </c>
      <c r="L34" s="122"/>
      <c r="M34" s="123"/>
      <c r="N34" s="119">
        <v>0</v>
      </c>
      <c r="O34" s="121"/>
      <c r="P34" s="124">
        <v>27</v>
      </c>
      <c r="Q34" s="125">
        <v>41</v>
      </c>
      <c r="R34" s="126">
        <v>0</v>
      </c>
      <c r="S34" s="127">
        <v>0</v>
      </c>
      <c r="T34" s="128">
        <v>68</v>
      </c>
      <c r="U34" s="129">
        <v>68</v>
      </c>
      <c r="V34" s="120">
        <v>0</v>
      </c>
      <c r="W34" s="56"/>
    </row>
    <row r="35" spans="1:23" x14ac:dyDescent="0.2">
      <c r="A35" s="118" t="s">
        <v>85</v>
      </c>
      <c r="B35" s="130"/>
      <c r="C35" s="120">
        <v>0</v>
      </c>
      <c r="D35" s="119">
        <v>0</v>
      </c>
      <c r="E35" s="120">
        <v>0</v>
      </c>
      <c r="F35" s="119">
        <v>0</v>
      </c>
      <c r="G35" s="120">
        <v>0</v>
      </c>
      <c r="H35" s="119">
        <v>0</v>
      </c>
      <c r="I35" s="121">
        <v>0</v>
      </c>
      <c r="J35" s="119">
        <v>0</v>
      </c>
      <c r="K35" s="121">
        <v>0</v>
      </c>
      <c r="L35" s="122"/>
      <c r="M35" s="123"/>
      <c r="N35" s="119">
        <v>0</v>
      </c>
      <c r="O35" s="121">
        <v>0</v>
      </c>
      <c r="P35" s="124">
        <v>0</v>
      </c>
      <c r="Q35" s="125">
        <v>26</v>
      </c>
      <c r="R35" s="126">
        <v>0</v>
      </c>
      <c r="S35" s="127">
        <v>0</v>
      </c>
      <c r="T35" s="128">
        <v>26</v>
      </c>
      <c r="U35" s="129">
        <v>26</v>
      </c>
      <c r="V35" s="120">
        <v>0</v>
      </c>
      <c r="W35" s="56"/>
    </row>
    <row r="36" spans="1:23" x14ac:dyDescent="0.2">
      <c r="A36" s="118" t="s">
        <v>86</v>
      </c>
      <c r="B36" s="130"/>
      <c r="C36" s="120">
        <v>0</v>
      </c>
      <c r="D36" s="119">
        <v>0</v>
      </c>
      <c r="E36" s="120">
        <v>0</v>
      </c>
      <c r="F36" s="119">
        <v>0</v>
      </c>
      <c r="G36" s="120">
        <v>0</v>
      </c>
      <c r="H36" s="119">
        <v>0</v>
      </c>
      <c r="I36" s="121">
        <v>0</v>
      </c>
      <c r="J36" s="119">
        <v>0</v>
      </c>
      <c r="K36" s="121">
        <v>0</v>
      </c>
      <c r="L36" s="122"/>
      <c r="M36" s="123"/>
      <c r="N36" s="119">
        <v>0</v>
      </c>
      <c r="O36" s="121">
        <v>0</v>
      </c>
      <c r="P36" s="124">
        <v>0</v>
      </c>
      <c r="Q36" s="125">
        <v>0</v>
      </c>
      <c r="R36" s="126"/>
      <c r="S36" s="127"/>
      <c r="T36" s="128"/>
      <c r="U36" s="129"/>
      <c r="V36" s="120"/>
      <c r="W36" s="56"/>
    </row>
    <row r="37" spans="1:23" ht="12.75" customHeight="1" x14ac:dyDescent="0.2">
      <c r="A37" s="118" t="s">
        <v>87</v>
      </c>
      <c r="B37" s="130"/>
      <c r="C37" s="120">
        <v>0</v>
      </c>
      <c r="D37" s="119">
        <v>0</v>
      </c>
      <c r="E37" s="120">
        <v>0</v>
      </c>
      <c r="F37" s="119">
        <v>0</v>
      </c>
      <c r="G37" s="120">
        <v>0</v>
      </c>
      <c r="H37" s="119">
        <v>0</v>
      </c>
      <c r="I37" s="121">
        <v>0</v>
      </c>
      <c r="J37" s="119">
        <v>0</v>
      </c>
      <c r="K37" s="121">
        <v>0</v>
      </c>
      <c r="L37" s="122"/>
      <c r="M37" s="123"/>
      <c r="N37" s="119">
        <v>0</v>
      </c>
      <c r="O37" s="121">
        <v>0</v>
      </c>
      <c r="P37" s="124">
        <v>0</v>
      </c>
      <c r="Q37" s="125">
        <v>0</v>
      </c>
      <c r="R37" s="126"/>
      <c r="S37" s="127"/>
      <c r="T37" s="128"/>
      <c r="U37" s="129"/>
      <c r="V37" s="120"/>
      <c r="W37" s="56"/>
    </row>
    <row r="38" spans="1:23" ht="12.75" customHeight="1" x14ac:dyDescent="0.2">
      <c r="A38" s="118" t="s">
        <v>88</v>
      </c>
      <c r="B38" s="130"/>
      <c r="C38" s="120">
        <v>0</v>
      </c>
      <c r="D38" s="119">
        <v>0</v>
      </c>
      <c r="E38" s="120">
        <v>0</v>
      </c>
      <c r="F38" s="119">
        <v>0</v>
      </c>
      <c r="G38" s="120">
        <v>0</v>
      </c>
      <c r="H38" s="119">
        <v>0</v>
      </c>
      <c r="I38" s="121">
        <v>0</v>
      </c>
      <c r="J38" s="119">
        <v>0</v>
      </c>
      <c r="K38" s="121">
        <v>0</v>
      </c>
      <c r="L38" s="122"/>
      <c r="M38" s="123"/>
      <c r="N38" s="119">
        <v>0</v>
      </c>
      <c r="O38" s="121">
        <v>0</v>
      </c>
      <c r="P38" s="124">
        <v>0</v>
      </c>
      <c r="Q38" s="125">
        <v>0</v>
      </c>
      <c r="R38" s="126"/>
      <c r="S38" s="127"/>
      <c r="T38" s="128"/>
      <c r="U38" s="129"/>
      <c r="V38" s="120"/>
      <c r="W38" s="56"/>
    </row>
    <row r="39" spans="1:23" ht="12.75" customHeight="1" x14ac:dyDescent="0.2">
      <c r="A39" s="118" t="s">
        <v>89</v>
      </c>
      <c r="B39" s="130"/>
      <c r="C39" s="120">
        <v>0</v>
      </c>
      <c r="D39" s="119">
        <v>0</v>
      </c>
      <c r="E39" s="120">
        <v>0</v>
      </c>
      <c r="F39" s="119">
        <v>0</v>
      </c>
      <c r="G39" s="120">
        <v>0</v>
      </c>
      <c r="H39" s="119">
        <v>0</v>
      </c>
      <c r="I39" s="121">
        <v>0</v>
      </c>
      <c r="J39" s="119">
        <v>0</v>
      </c>
      <c r="K39" s="121">
        <v>0</v>
      </c>
      <c r="L39" s="122"/>
      <c r="M39" s="123"/>
      <c r="N39" s="119">
        <v>0</v>
      </c>
      <c r="O39" s="121">
        <v>0</v>
      </c>
      <c r="P39" s="124">
        <v>0</v>
      </c>
      <c r="Q39" s="125">
        <v>0</v>
      </c>
      <c r="R39" s="126"/>
      <c r="S39" s="127"/>
      <c r="T39" s="128"/>
      <c r="U39" s="129"/>
      <c r="V39" s="120"/>
      <c r="W39" s="56"/>
    </row>
    <row r="40" spans="1:23" ht="12.75" customHeight="1" x14ac:dyDescent="0.2">
      <c r="A40" s="118" t="s">
        <v>90</v>
      </c>
      <c r="B40" s="130"/>
      <c r="C40" s="120">
        <v>0</v>
      </c>
      <c r="D40" s="119">
        <v>0</v>
      </c>
      <c r="E40" s="120">
        <v>0</v>
      </c>
      <c r="F40" s="119">
        <v>0</v>
      </c>
      <c r="G40" s="120">
        <v>0</v>
      </c>
      <c r="H40" s="119">
        <v>0</v>
      </c>
      <c r="I40" s="121">
        <v>0</v>
      </c>
      <c r="J40" s="119">
        <v>0</v>
      </c>
      <c r="K40" s="121">
        <v>0</v>
      </c>
      <c r="L40" s="122"/>
      <c r="M40" s="123"/>
      <c r="N40" s="119">
        <v>0</v>
      </c>
      <c r="O40" s="121">
        <v>0</v>
      </c>
      <c r="P40" s="124">
        <v>0</v>
      </c>
      <c r="Q40" s="125">
        <v>0</v>
      </c>
      <c r="R40" s="126"/>
      <c r="S40" s="127"/>
      <c r="T40" s="128"/>
      <c r="U40" s="129"/>
      <c r="V40" s="120"/>
      <c r="W40" s="56"/>
    </row>
    <row r="41" spans="1:23" ht="12.75" customHeight="1" x14ac:dyDescent="0.2">
      <c r="A41" s="118" t="s">
        <v>91</v>
      </c>
      <c r="B41" s="130"/>
      <c r="C41" s="120">
        <v>0</v>
      </c>
      <c r="D41" s="119">
        <v>0</v>
      </c>
      <c r="E41" s="120">
        <v>0</v>
      </c>
      <c r="F41" s="119">
        <v>0</v>
      </c>
      <c r="G41" s="120">
        <v>0</v>
      </c>
      <c r="H41" s="119">
        <v>0</v>
      </c>
      <c r="I41" s="121">
        <v>0</v>
      </c>
      <c r="J41" s="119">
        <v>0</v>
      </c>
      <c r="K41" s="121">
        <v>0</v>
      </c>
      <c r="L41" s="122"/>
      <c r="M41" s="123"/>
      <c r="N41" s="119">
        <v>0</v>
      </c>
      <c r="O41" s="121">
        <v>0</v>
      </c>
      <c r="P41" s="124">
        <v>0</v>
      </c>
      <c r="Q41" s="125">
        <v>0</v>
      </c>
      <c r="R41" s="126"/>
      <c r="S41" s="127"/>
      <c r="T41" s="128"/>
      <c r="U41" s="129"/>
      <c r="V41" s="120"/>
      <c r="W41" s="56"/>
    </row>
    <row r="42" spans="1:23" ht="12.75" customHeight="1" x14ac:dyDescent="0.2">
      <c r="A42" s="118" t="s">
        <v>92</v>
      </c>
      <c r="B42" s="130"/>
      <c r="C42" s="120">
        <v>0</v>
      </c>
      <c r="D42" s="119">
        <v>0</v>
      </c>
      <c r="E42" s="120">
        <v>0</v>
      </c>
      <c r="F42" s="119">
        <v>0</v>
      </c>
      <c r="G42" s="120">
        <v>0</v>
      </c>
      <c r="H42" s="119">
        <v>0</v>
      </c>
      <c r="I42" s="121">
        <v>0</v>
      </c>
      <c r="J42" s="119">
        <v>0</v>
      </c>
      <c r="K42" s="121">
        <v>0</v>
      </c>
      <c r="L42" s="122"/>
      <c r="M42" s="123"/>
      <c r="N42" s="119">
        <v>0</v>
      </c>
      <c r="O42" s="121">
        <v>0</v>
      </c>
      <c r="P42" s="124">
        <v>0</v>
      </c>
      <c r="Q42" s="125">
        <v>0</v>
      </c>
      <c r="R42" s="126"/>
      <c r="S42" s="127"/>
      <c r="T42" s="128"/>
      <c r="U42" s="129"/>
      <c r="V42" s="120"/>
      <c r="W42" s="56"/>
    </row>
    <row r="43" spans="1:23" ht="12.75" customHeight="1" x14ac:dyDescent="0.2">
      <c r="A43" s="118" t="s">
        <v>93</v>
      </c>
      <c r="B43" s="130"/>
      <c r="C43" s="120">
        <v>0</v>
      </c>
      <c r="D43" s="119">
        <v>0</v>
      </c>
      <c r="E43" s="120">
        <v>0</v>
      </c>
      <c r="F43" s="119">
        <v>0</v>
      </c>
      <c r="G43" s="120">
        <v>0</v>
      </c>
      <c r="H43" s="119">
        <v>0</v>
      </c>
      <c r="I43" s="121">
        <v>0</v>
      </c>
      <c r="J43" s="119">
        <v>0</v>
      </c>
      <c r="K43" s="121">
        <v>0</v>
      </c>
      <c r="L43" s="122"/>
      <c r="M43" s="123"/>
      <c r="N43" s="119">
        <v>0</v>
      </c>
      <c r="O43" s="121">
        <v>0</v>
      </c>
      <c r="P43" s="124">
        <v>0</v>
      </c>
      <c r="Q43" s="125">
        <v>0</v>
      </c>
      <c r="R43" s="126"/>
      <c r="S43" s="127"/>
      <c r="T43" s="128"/>
      <c r="U43" s="129"/>
      <c r="V43" s="120"/>
      <c r="W43" s="56"/>
    </row>
    <row r="44" spans="1:23" ht="12.75" customHeight="1" x14ac:dyDescent="0.2">
      <c r="A44" s="118" t="s">
        <v>94</v>
      </c>
      <c r="B44" s="130"/>
      <c r="C44" s="120">
        <v>0</v>
      </c>
      <c r="D44" s="119">
        <v>0</v>
      </c>
      <c r="E44" s="120">
        <v>0</v>
      </c>
      <c r="F44" s="119">
        <v>0</v>
      </c>
      <c r="G44" s="120">
        <v>0</v>
      </c>
      <c r="H44" s="119">
        <v>0</v>
      </c>
      <c r="I44" s="121">
        <v>0</v>
      </c>
      <c r="J44" s="119">
        <v>0</v>
      </c>
      <c r="K44" s="121">
        <v>0</v>
      </c>
      <c r="L44" s="122"/>
      <c r="M44" s="123"/>
      <c r="N44" s="119">
        <v>0</v>
      </c>
      <c r="O44" s="121">
        <v>0</v>
      </c>
      <c r="P44" s="124">
        <v>0</v>
      </c>
      <c r="Q44" s="125">
        <v>0</v>
      </c>
      <c r="R44" s="126"/>
      <c r="S44" s="127"/>
      <c r="T44" s="128"/>
      <c r="U44" s="129"/>
      <c r="V44" s="120"/>
      <c r="W44" s="56"/>
    </row>
    <row r="45" spans="1:23" ht="12.75" customHeight="1" x14ac:dyDescent="0.2">
      <c r="A45" s="118" t="s">
        <v>95</v>
      </c>
      <c r="B45" s="130"/>
      <c r="C45" s="120">
        <v>0</v>
      </c>
      <c r="D45" s="119">
        <v>0</v>
      </c>
      <c r="E45" s="120">
        <v>0</v>
      </c>
      <c r="F45" s="119">
        <v>0</v>
      </c>
      <c r="G45" s="120">
        <v>0</v>
      </c>
      <c r="H45" s="119">
        <v>0</v>
      </c>
      <c r="I45" s="121">
        <v>0</v>
      </c>
      <c r="J45" s="119">
        <v>0</v>
      </c>
      <c r="K45" s="121">
        <v>0</v>
      </c>
      <c r="L45" s="122"/>
      <c r="M45" s="123"/>
      <c r="N45" s="119">
        <v>0</v>
      </c>
      <c r="O45" s="121">
        <v>0</v>
      </c>
      <c r="P45" s="124">
        <v>0</v>
      </c>
      <c r="Q45" s="125">
        <v>0</v>
      </c>
      <c r="R45" s="126"/>
      <c r="S45" s="127"/>
      <c r="T45" s="128"/>
      <c r="U45" s="129"/>
      <c r="V45" s="120"/>
      <c r="W45" s="56"/>
    </row>
    <row r="46" spans="1:23" ht="12.75" customHeight="1" x14ac:dyDescent="0.2">
      <c r="A46" s="118" t="s">
        <v>96</v>
      </c>
      <c r="B46" s="130"/>
      <c r="C46" s="120">
        <v>0</v>
      </c>
      <c r="D46" s="119">
        <v>0</v>
      </c>
      <c r="E46" s="120">
        <v>0</v>
      </c>
      <c r="F46" s="119">
        <v>0</v>
      </c>
      <c r="G46" s="120">
        <v>0</v>
      </c>
      <c r="H46" s="119">
        <v>0</v>
      </c>
      <c r="I46" s="121">
        <v>0</v>
      </c>
      <c r="J46" s="119">
        <v>0</v>
      </c>
      <c r="K46" s="121">
        <v>0</v>
      </c>
      <c r="L46" s="122"/>
      <c r="M46" s="123"/>
      <c r="N46" s="119">
        <v>0</v>
      </c>
      <c r="O46" s="121">
        <v>0</v>
      </c>
      <c r="P46" s="124">
        <v>0</v>
      </c>
      <c r="Q46" s="125">
        <v>0</v>
      </c>
      <c r="R46" s="126"/>
      <c r="S46" s="127"/>
      <c r="T46" s="128"/>
      <c r="U46" s="129"/>
      <c r="V46" s="120"/>
      <c r="W46" s="56"/>
    </row>
    <row r="47" spans="1:23" ht="12.75" customHeight="1" x14ac:dyDescent="0.2">
      <c r="A47" s="118" t="s">
        <v>97</v>
      </c>
      <c r="B47" s="130"/>
      <c r="C47" s="120">
        <v>0</v>
      </c>
      <c r="D47" s="119">
        <v>0</v>
      </c>
      <c r="E47" s="120">
        <v>0</v>
      </c>
      <c r="F47" s="119">
        <v>0</v>
      </c>
      <c r="G47" s="120">
        <v>0</v>
      </c>
      <c r="H47" s="119">
        <v>0</v>
      </c>
      <c r="I47" s="121">
        <v>0</v>
      </c>
      <c r="J47" s="119">
        <v>0</v>
      </c>
      <c r="K47" s="121">
        <v>0</v>
      </c>
      <c r="L47" s="122"/>
      <c r="M47" s="123"/>
      <c r="N47" s="119">
        <v>0</v>
      </c>
      <c r="O47" s="121">
        <v>0</v>
      </c>
      <c r="P47" s="124">
        <v>0</v>
      </c>
      <c r="Q47" s="125">
        <v>0</v>
      </c>
      <c r="R47" s="126"/>
      <c r="S47" s="127"/>
      <c r="T47" s="128"/>
      <c r="U47" s="129"/>
      <c r="V47" s="120"/>
      <c r="W47" s="56"/>
    </row>
    <row r="48" spans="1:23" ht="12.75" customHeight="1" x14ac:dyDescent="0.2">
      <c r="A48" s="131" t="s">
        <v>98</v>
      </c>
      <c r="B48" s="180"/>
      <c r="C48" s="132">
        <v>0</v>
      </c>
      <c r="D48" s="133">
        <v>0</v>
      </c>
      <c r="E48" s="132">
        <v>0</v>
      </c>
      <c r="F48" s="133">
        <v>0</v>
      </c>
      <c r="G48" s="132">
        <v>0</v>
      </c>
      <c r="H48" s="133">
        <v>0</v>
      </c>
      <c r="I48" s="134">
        <v>0</v>
      </c>
      <c r="J48" s="133">
        <v>0</v>
      </c>
      <c r="K48" s="134">
        <v>0</v>
      </c>
      <c r="L48" s="135"/>
      <c r="M48" s="136"/>
      <c r="N48" s="133">
        <v>0</v>
      </c>
      <c r="O48" s="134">
        <v>0</v>
      </c>
      <c r="P48" s="137">
        <v>0</v>
      </c>
      <c r="Q48" s="138">
        <v>0</v>
      </c>
      <c r="R48" s="139"/>
      <c r="S48" s="140"/>
      <c r="T48" s="141"/>
      <c r="U48" s="142"/>
      <c r="V48" s="132"/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O16">
    <cfRule type="expression" dxfId="7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89</v>
      </c>
      <c r="C8" s="80">
        <v>3</v>
      </c>
      <c r="D8" s="81">
        <v>78</v>
      </c>
      <c r="E8" s="80">
        <v>3</v>
      </c>
      <c r="F8" s="81">
        <v>92</v>
      </c>
      <c r="G8" s="80">
        <v>3</v>
      </c>
      <c r="H8" s="81">
        <v>104</v>
      </c>
      <c r="I8" s="80">
        <v>4</v>
      </c>
      <c r="J8" s="81">
        <v>81</v>
      </c>
      <c r="K8" s="80">
        <v>3</v>
      </c>
      <c r="L8" s="81">
        <v>92</v>
      </c>
      <c r="M8" s="80">
        <v>4</v>
      </c>
      <c r="N8" s="81">
        <v>79</v>
      </c>
      <c r="O8" s="80">
        <v>3</v>
      </c>
      <c r="P8" s="82">
        <v>53</v>
      </c>
      <c r="Q8" s="80">
        <v>40</v>
      </c>
      <c r="R8" s="83">
        <v>536</v>
      </c>
      <c r="S8" s="84">
        <v>20</v>
      </c>
      <c r="T8" s="85">
        <v>172</v>
      </c>
      <c r="U8" s="83">
        <v>708</v>
      </c>
      <c r="V8" s="84">
        <v>23</v>
      </c>
      <c r="W8" s="56"/>
    </row>
    <row r="9" spans="1:23" x14ac:dyDescent="0.2">
      <c r="A9" s="86" t="s">
        <v>59</v>
      </c>
      <c r="B9" s="87">
        <v>52</v>
      </c>
      <c r="C9" s="88">
        <v>2</v>
      </c>
      <c r="D9" s="89">
        <v>88</v>
      </c>
      <c r="E9" s="88">
        <v>3</v>
      </c>
      <c r="F9" s="89">
        <v>76</v>
      </c>
      <c r="G9" s="88">
        <v>3</v>
      </c>
      <c r="H9" s="89">
        <v>87</v>
      </c>
      <c r="I9" s="88">
        <v>3</v>
      </c>
      <c r="J9" s="89">
        <v>106</v>
      </c>
      <c r="K9" s="88">
        <v>4</v>
      </c>
      <c r="L9" s="89">
        <v>76</v>
      </c>
      <c r="M9" s="88">
        <v>3</v>
      </c>
      <c r="N9" s="89">
        <v>85</v>
      </c>
      <c r="O9" s="88">
        <v>3</v>
      </c>
      <c r="P9" s="90">
        <v>74</v>
      </c>
      <c r="Q9" s="88">
        <v>51</v>
      </c>
      <c r="R9" s="83">
        <v>485</v>
      </c>
      <c r="S9" s="84">
        <v>18</v>
      </c>
      <c r="T9" s="85">
        <v>210</v>
      </c>
      <c r="U9" s="83">
        <v>695</v>
      </c>
      <c r="V9" s="84">
        <v>21</v>
      </c>
      <c r="W9" s="56"/>
    </row>
    <row r="10" spans="1:23" x14ac:dyDescent="0.2">
      <c r="A10" s="86" t="s">
        <v>60</v>
      </c>
      <c r="B10" s="87">
        <v>132</v>
      </c>
      <c r="C10" s="88">
        <v>4</v>
      </c>
      <c r="D10" s="89">
        <v>55</v>
      </c>
      <c r="E10" s="88">
        <v>2</v>
      </c>
      <c r="F10" s="89">
        <v>90</v>
      </c>
      <c r="G10" s="88">
        <v>3</v>
      </c>
      <c r="H10" s="89">
        <v>71</v>
      </c>
      <c r="I10" s="88">
        <v>3</v>
      </c>
      <c r="J10" s="89">
        <v>81</v>
      </c>
      <c r="K10" s="88">
        <v>3</v>
      </c>
      <c r="L10" s="89">
        <v>101</v>
      </c>
      <c r="M10" s="88">
        <v>4</v>
      </c>
      <c r="N10" s="89">
        <v>63</v>
      </c>
      <c r="O10" s="88">
        <v>3</v>
      </c>
      <c r="P10" s="90">
        <v>87</v>
      </c>
      <c r="Q10" s="88">
        <v>72</v>
      </c>
      <c r="R10" s="83">
        <v>530</v>
      </c>
      <c r="S10" s="84">
        <v>19</v>
      </c>
      <c r="T10" s="85">
        <v>222</v>
      </c>
      <c r="U10" s="83">
        <v>752</v>
      </c>
      <c r="V10" s="84">
        <v>22</v>
      </c>
      <c r="W10" s="56"/>
    </row>
    <row r="11" spans="1:23" x14ac:dyDescent="0.2">
      <c r="A11" s="86" t="s">
        <v>61</v>
      </c>
      <c r="B11" s="87">
        <v>100</v>
      </c>
      <c r="C11" s="88">
        <v>3</v>
      </c>
      <c r="D11" s="89">
        <v>128</v>
      </c>
      <c r="E11" s="88">
        <v>4</v>
      </c>
      <c r="F11" s="89">
        <v>58</v>
      </c>
      <c r="G11" s="88">
        <v>2</v>
      </c>
      <c r="H11" s="89">
        <v>79</v>
      </c>
      <c r="I11" s="88">
        <v>3</v>
      </c>
      <c r="J11" s="89">
        <v>69</v>
      </c>
      <c r="K11" s="88">
        <v>3</v>
      </c>
      <c r="L11" s="89">
        <v>82</v>
      </c>
      <c r="M11" s="88">
        <v>3</v>
      </c>
      <c r="N11" s="89">
        <v>94</v>
      </c>
      <c r="O11" s="88">
        <v>4</v>
      </c>
      <c r="P11" s="90">
        <v>59</v>
      </c>
      <c r="Q11" s="88">
        <v>84</v>
      </c>
      <c r="R11" s="83">
        <v>516</v>
      </c>
      <c r="S11" s="84">
        <v>18</v>
      </c>
      <c r="T11" s="85">
        <v>237</v>
      </c>
      <c r="U11" s="83">
        <v>753</v>
      </c>
      <c r="V11" s="84">
        <v>22</v>
      </c>
      <c r="W11" s="56"/>
    </row>
    <row r="12" spans="1:23" x14ac:dyDescent="0.2">
      <c r="A12" s="86" t="s">
        <v>62</v>
      </c>
      <c r="B12" s="87">
        <v>128</v>
      </c>
      <c r="C12" s="88">
        <v>4</v>
      </c>
      <c r="D12" s="89">
        <v>97</v>
      </c>
      <c r="E12" s="88">
        <v>3</v>
      </c>
      <c r="F12" s="89">
        <v>120</v>
      </c>
      <c r="G12" s="88">
        <v>4</v>
      </c>
      <c r="H12" s="89">
        <v>60</v>
      </c>
      <c r="I12" s="88">
        <v>2</v>
      </c>
      <c r="J12" s="89">
        <v>73</v>
      </c>
      <c r="K12" s="88">
        <v>3</v>
      </c>
      <c r="L12" s="89">
        <v>69</v>
      </c>
      <c r="M12" s="88">
        <v>3</v>
      </c>
      <c r="N12" s="89">
        <v>74</v>
      </c>
      <c r="O12" s="88">
        <v>3</v>
      </c>
      <c r="P12" s="90">
        <v>94</v>
      </c>
      <c r="Q12" s="88">
        <v>54</v>
      </c>
      <c r="R12" s="83">
        <v>547</v>
      </c>
      <c r="S12" s="84">
        <v>19</v>
      </c>
      <c r="T12" s="85">
        <v>222</v>
      </c>
      <c r="U12" s="83">
        <v>769</v>
      </c>
      <c r="V12" s="84">
        <v>22</v>
      </c>
      <c r="W12" s="56"/>
    </row>
    <row r="13" spans="1:23" x14ac:dyDescent="0.2">
      <c r="A13" s="86" t="s">
        <v>63</v>
      </c>
      <c r="B13" s="177">
        <v>121</v>
      </c>
      <c r="C13" s="178">
        <v>4</v>
      </c>
      <c r="D13" s="179">
        <v>123</v>
      </c>
      <c r="E13" s="178">
        <v>4</v>
      </c>
      <c r="F13" s="179">
        <v>101</v>
      </c>
      <c r="G13" s="178">
        <v>3</v>
      </c>
      <c r="H13" s="179">
        <v>114</v>
      </c>
      <c r="I13" s="178">
        <v>4</v>
      </c>
      <c r="J13" s="89">
        <v>56</v>
      </c>
      <c r="K13" s="88">
        <v>2</v>
      </c>
      <c r="L13" s="89">
        <v>68</v>
      </c>
      <c r="M13" s="88">
        <v>3</v>
      </c>
      <c r="N13" s="89">
        <v>56</v>
      </c>
      <c r="O13" s="88">
        <v>3</v>
      </c>
      <c r="P13" s="90">
        <v>71</v>
      </c>
      <c r="Q13" s="88">
        <v>85</v>
      </c>
      <c r="R13" s="83">
        <v>583</v>
      </c>
      <c r="S13" s="84">
        <v>20</v>
      </c>
      <c r="T13" s="85">
        <v>212</v>
      </c>
      <c r="U13" s="83">
        <v>795</v>
      </c>
      <c r="V13" s="84">
        <v>23</v>
      </c>
      <c r="W13" s="56"/>
    </row>
    <row r="14" spans="1:23" x14ac:dyDescent="0.2">
      <c r="A14" s="86" t="s">
        <v>64</v>
      </c>
      <c r="B14" s="91">
        <v>143</v>
      </c>
      <c r="C14" s="92">
        <v>5</v>
      </c>
      <c r="D14" s="89">
        <v>118</v>
      </c>
      <c r="E14" s="88">
        <v>4</v>
      </c>
      <c r="F14" s="89">
        <v>121</v>
      </c>
      <c r="G14" s="88">
        <v>4</v>
      </c>
      <c r="H14" s="89">
        <v>104</v>
      </c>
      <c r="I14" s="88">
        <v>4</v>
      </c>
      <c r="J14" s="89">
        <v>100</v>
      </c>
      <c r="K14" s="88">
        <v>4</v>
      </c>
      <c r="L14" s="89">
        <v>53</v>
      </c>
      <c r="M14" s="88">
        <v>2</v>
      </c>
      <c r="N14" s="89">
        <v>57</v>
      </c>
      <c r="O14" s="88">
        <v>2</v>
      </c>
      <c r="P14" s="90">
        <v>72</v>
      </c>
      <c r="Q14" s="88">
        <v>62</v>
      </c>
      <c r="R14" s="83">
        <v>639</v>
      </c>
      <c r="S14" s="84">
        <v>23</v>
      </c>
      <c r="T14" s="85">
        <v>191</v>
      </c>
      <c r="U14" s="83">
        <v>830</v>
      </c>
      <c r="V14" s="84">
        <v>25</v>
      </c>
      <c r="W14" s="56"/>
    </row>
    <row r="15" spans="1:23" x14ac:dyDescent="0.2">
      <c r="A15" s="93" t="s">
        <v>65</v>
      </c>
      <c r="B15" s="91">
        <v>130</v>
      </c>
      <c r="C15" s="92">
        <v>4</v>
      </c>
      <c r="D15" s="94">
        <v>137</v>
      </c>
      <c r="E15" s="92">
        <v>5</v>
      </c>
      <c r="F15" s="89">
        <v>118</v>
      </c>
      <c r="G15" s="88">
        <v>4</v>
      </c>
      <c r="H15" s="89">
        <v>117</v>
      </c>
      <c r="I15" s="88">
        <v>4</v>
      </c>
      <c r="J15" s="89">
        <v>92</v>
      </c>
      <c r="K15" s="88">
        <v>4</v>
      </c>
      <c r="L15" s="89">
        <v>95</v>
      </c>
      <c r="M15" s="88">
        <v>4</v>
      </c>
      <c r="N15" s="89">
        <v>56</v>
      </c>
      <c r="O15" s="88">
        <v>2</v>
      </c>
      <c r="P15" s="90">
        <v>52</v>
      </c>
      <c r="Q15" s="88">
        <v>66</v>
      </c>
      <c r="R15" s="83">
        <v>689</v>
      </c>
      <c r="S15" s="84">
        <v>25</v>
      </c>
      <c r="T15" s="85">
        <v>174</v>
      </c>
      <c r="U15" s="83">
        <v>863</v>
      </c>
      <c r="V15" s="84">
        <v>27</v>
      </c>
      <c r="W15" s="56"/>
    </row>
    <row r="16" spans="1:23" x14ac:dyDescent="0.2">
      <c r="A16" s="93" t="s">
        <v>66</v>
      </c>
      <c r="B16" s="96">
        <v>121</v>
      </c>
      <c r="C16" s="97">
        <v>4</v>
      </c>
      <c r="D16" s="98">
        <v>127</v>
      </c>
      <c r="E16" s="97">
        <v>4</v>
      </c>
      <c r="F16" s="98">
        <v>131</v>
      </c>
      <c r="G16" s="97">
        <v>5</v>
      </c>
      <c r="H16" s="100">
        <v>106</v>
      </c>
      <c r="I16" s="101">
        <v>4</v>
      </c>
      <c r="J16" s="100">
        <v>104</v>
      </c>
      <c r="K16" s="101">
        <v>4</v>
      </c>
      <c r="L16" s="100">
        <v>86</v>
      </c>
      <c r="M16" s="101">
        <v>3</v>
      </c>
      <c r="N16" s="100">
        <v>90</v>
      </c>
      <c r="O16" s="101">
        <v>3</v>
      </c>
      <c r="P16" s="102">
        <v>47</v>
      </c>
      <c r="Q16" s="103">
        <v>49</v>
      </c>
      <c r="R16" s="83">
        <v>675</v>
      </c>
      <c r="S16" s="84">
        <v>24</v>
      </c>
      <c r="T16" s="85">
        <v>186</v>
      </c>
      <c r="U16" s="83">
        <v>861</v>
      </c>
      <c r="V16" s="84">
        <v>27</v>
      </c>
      <c r="W16" s="56"/>
    </row>
    <row r="17" spans="1:23" x14ac:dyDescent="0.2">
      <c r="A17" s="93" t="s">
        <v>67</v>
      </c>
      <c r="B17" s="96">
        <v>102</v>
      </c>
      <c r="C17" s="97">
        <v>4</v>
      </c>
      <c r="D17" s="98">
        <v>118</v>
      </c>
      <c r="E17" s="97">
        <v>4</v>
      </c>
      <c r="F17" s="98">
        <v>116</v>
      </c>
      <c r="G17" s="97">
        <v>4</v>
      </c>
      <c r="H17" s="98">
        <v>123</v>
      </c>
      <c r="I17" s="97">
        <v>4</v>
      </c>
      <c r="J17" s="100">
        <v>104</v>
      </c>
      <c r="K17" s="101">
        <v>4</v>
      </c>
      <c r="L17" s="100">
        <v>100</v>
      </c>
      <c r="M17" s="101">
        <v>3</v>
      </c>
      <c r="N17" s="100">
        <v>70</v>
      </c>
      <c r="O17" s="101">
        <v>3</v>
      </c>
      <c r="P17" s="102">
        <v>73</v>
      </c>
      <c r="Q17" s="103">
        <v>46</v>
      </c>
      <c r="R17" s="83">
        <v>663</v>
      </c>
      <c r="S17" s="84">
        <v>23</v>
      </c>
      <c r="T17" s="85">
        <v>189</v>
      </c>
      <c r="U17" s="83">
        <v>852</v>
      </c>
      <c r="V17" s="84">
        <v>26</v>
      </c>
      <c r="W17" s="56"/>
    </row>
    <row r="18" spans="1:23" x14ac:dyDescent="0.2">
      <c r="A18" s="93" t="s">
        <v>68</v>
      </c>
      <c r="B18" s="96">
        <v>131</v>
      </c>
      <c r="C18" s="97">
        <v>4</v>
      </c>
      <c r="D18" s="98">
        <v>106</v>
      </c>
      <c r="E18" s="97">
        <v>4</v>
      </c>
      <c r="F18" s="98">
        <v>114</v>
      </c>
      <c r="G18" s="97">
        <v>4</v>
      </c>
      <c r="H18" s="98">
        <v>112</v>
      </c>
      <c r="I18" s="97">
        <v>4</v>
      </c>
      <c r="J18" s="98">
        <v>110</v>
      </c>
      <c r="K18" s="97">
        <v>4</v>
      </c>
      <c r="L18" s="100">
        <v>90</v>
      </c>
      <c r="M18" s="101">
        <v>4</v>
      </c>
      <c r="N18" s="100">
        <v>91</v>
      </c>
      <c r="O18" s="101">
        <v>3</v>
      </c>
      <c r="P18" s="102">
        <v>67</v>
      </c>
      <c r="Q18" s="103">
        <v>72</v>
      </c>
      <c r="R18" s="83">
        <v>663</v>
      </c>
      <c r="S18" s="84">
        <v>24</v>
      </c>
      <c r="T18" s="85">
        <v>230</v>
      </c>
      <c r="U18" s="83">
        <v>893</v>
      </c>
      <c r="V18" s="84">
        <v>27</v>
      </c>
      <c r="W18" s="95"/>
    </row>
    <row r="19" spans="1:23" x14ac:dyDescent="0.2">
      <c r="A19" s="93" t="s">
        <v>69</v>
      </c>
      <c r="B19" s="96">
        <v>91</v>
      </c>
      <c r="C19" s="97">
        <v>3</v>
      </c>
      <c r="D19" s="98">
        <v>133</v>
      </c>
      <c r="E19" s="97">
        <v>4</v>
      </c>
      <c r="F19" s="98">
        <v>105</v>
      </c>
      <c r="G19" s="97">
        <v>4</v>
      </c>
      <c r="H19" s="98">
        <v>106</v>
      </c>
      <c r="I19" s="97">
        <v>4</v>
      </c>
      <c r="J19" s="98">
        <v>108</v>
      </c>
      <c r="K19" s="97">
        <v>4</v>
      </c>
      <c r="L19" s="104"/>
      <c r="M19" s="97"/>
      <c r="N19" s="98">
        <v>192</v>
      </c>
      <c r="O19" s="101">
        <v>7</v>
      </c>
      <c r="P19" s="102">
        <v>85</v>
      </c>
      <c r="Q19" s="103">
        <v>64</v>
      </c>
      <c r="R19" s="83">
        <v>543</v>
      </c>
      <c r="S19" s="84">
        <v>19</v>
      </c>
      <c r="T19" s="85">
        <v>341</v>
      </c>
      <c r="U19" s="83">
        <v>884</v>
      </c>
      <c r="V19" s="84">
        <v>26</v>
      </c>
      <c r="W19" s="105"/>
    </row>
    <row r="20" spans="1:23" x14ac:dyDescent="0.2">
      <c r="A20" s="93" t="s">
        <v>70</v>
      </c>
      <c r="B20" s="96">
        <v>90</v>
      </c>
      <c r="C20" s="97">
        <v>3</v>
      </c>
      <c r="D20" s="98">
        <v>89</v>
      </c>
      <c r="E20" s="97">
        <v>3</v>
      </c>
      <c r="F20" s="98">
        <v>131</v>
      </c>
      <c r="G20" s="97">
        <v>4</v>
      </c>
      <c r="H20" s="98">
        <v>102</v>
      </c>
      <c r="I20" s="97">
        <v>4</v>
      </c>
      <c r="J20" s="98">
        <v>101</v>
      </c>
      <c r="K20" s="97">
        <v>4</v>
      </c>
      <c r="L20" s="106"/>
      <c r="M20" s="99"/>
      <c r="N20" s="98">
        <v>102</v>
      </c>
      <c r="O20" s="97">
        <v>4</v>
      </c>
      <c r="P20" s="107">
        <v>175</v>
      </c>
      <c r="Q20" s="103">
        <v>82</v>
      </c>
      <c r="R20" s="83">
        <v>513</v>
      </c>
      <c r="S20" s="84">
        <v>18</v>
      </c>
      <c r="T20" s="85">
        <v>359</v>
      </c>
      <c r="U20" s="83">
        <v>872</v>
      </c>
      <c r="V20" s="84">
        <v>22</v>
      </c>
      <c r="W20" s="105"/>
    </row>
    <row r="21" spans="1:23" x14ac:dyDescent="0.2">
      <c r="A21" s="93" t="s">
        <v>71</v>
      </c>
      <c r="B21" s="96">
        <v>98</v>
      </c>
      <c r="C21" s="97">
        <v>4</v>
      </c>
      <c r="D21" s="98">
        <v>87</v>
      </c>
      <c r="E21" s="97">
        <v>3</v>
      </c>
      <c r="F21" s="98">
        <v>88</v>
      </c>
      <c r="G21" s="97">
        <v>3</v>
      </c>
      <c r="H21" s="98">
        <v>132</v>
      </c>
      <c r="I21" s="97">
        <v>4</v>
      </c>
      <c r="J21" s="98">
        <v>90</v>
      </c>
      <c r="K21" s="97">
        <v>4</v>
      </c>
      <c r="L21" s="106"/>
      <c r="M21" s="99"/>
      <c r="N21" s="98">
        <v>97</v>
      </c>
      <c r="O21" s="97">
        <v>4</v>
      </c>
      <c r="P21" s="107">
        <v>96</v>
      </c>
      <c r="Q21" s="108">
        <v>173</v>
      </c>
      <c r="R21" s="109">
        <v>495</v>
      </c>
      <c r="S21" s="110">
        <v>18</v>
      </c>
      <c r="T21" s="111">
        <v>366</v>
      </c>
      <c r="U21" s="112">
        <v>861</v>
      </c>
      <c r="V21" s="113">
        <v>22</v>
      </c>
      <c r="W21" s="56"/>
    </row>
    <row r="22" spans="1:23" x14ac:dyDescent="0.2">
      <c r="A22" s="114" t="s">
        <v>72</v>
      </c>
      <c r="B22" s="96">
        <v>83</v>
      </c>
      <c r="C22" s="113">
        <v>3</v>
      </c>
      <c r="D22" s="98">
        <v>95</v>
      </c>
      <c r="E22" s="113">
        <v>4</v>
      </c>
      <c r="F22" s="98">
        <v>88</v>
      </c>
      <c r="G22" s="113">
        <v>3</v>
      </c>
      <c r="H22" s="98">
        <v>82</v>
      </c>
      <c r="I22" s="113">
        <v>3</v>
      </c>
      <c r="J22" s="98">
        <v>118</v>
      </c>
      <c r="K22" s="113">
        <v>4</v>
      </c>
      <c r="L22" s="115"/>
      <c r="M22" s="116"/>
      <c r="N22" s="98">
        <v>89</v>
      </c>
      <c r="O22" s="113">
        <v>4</v>
      </c>
      <c r="P22" s="107">
        <v>93</v>
      </c>
      <c r="Q22" s="108">
        <v>88</v>
      </c>
      <c r="R22" s="109">
        <v>466</v>
      </c>
      <c r="S22" s="110">
        <v>17</v>
      </c>
      <c r="T22" s="111">
        <v>270</v>
      </c>
      <c r="U22" s="112">
        <v>736</v>
      </c>
      <c r="V22" s="113">
        <v>21</v>
      </c>
      <c r="W22" s="56"/>
    </row>
    <row r="23" spans="1:23" x14ac:dyDescent="0.2">
      <c r="A23" s="114" t="s">
        <v>73</v>
      </c>
      <c r="B23" s="96">
        <v>93</v>
      </c>
      <c r="C23" s="113">
        <v>4</v>
      </c>
      <c r="D23" s="98">
        <v>82</v>
      </c>
      <c r="E23" s="113">
        <v>3</v>
      </c>
      <c r="F23" s="98">
        <v>92</v>
      </c>
      <c r="G23" s="113">
        <v>4</v>
      </c>
      <c r="H23" s="98">
        <v>80</v>
      </c>
      <c r="I23" s="113">
        <v>3</v>
      </c>
      <c r="J23" s="98">
        <v>81</v>
      </c>
      <c r="K23" s="113">
        <v>3</v>
      </c>
      <c r="L23" s="115"/>
      <c r="M23" s="116"/>
      <c r="N23" s="98">
        <v>112</v>
      </c>
      <c r="O23" s="113">
        <v>4</v>
      </c>
      <c r="P23" s="107">
        <v>88</v>
      </c>
      <c r="Q23" s="108">
        <v>85</v>
      </c>
      <c r="R23" s="109">
        <v>428</v>
      </c>
      <c r="S23" s="110">
        <v>17</v>
      </c>
      <c r="T23" s="111">
        <v>285</v>
      </c>
      <c r="U23" s="112">
        <v>713</v>
      </c>
      <c r="V23" s="113">
        <v>21</v>
      </c>
      <c r="W23" s="56"/>
    </row>
    <row r="24" spans="1:23" x14ac:dyDescent="0.2">
      <c r="A24" s="114" t="s">
        <v>74</v>
      </c>
      <c r="B24" s="96">
        <v>62</v>
      </c>
      <c r="C24" s="113">
        <v>3</v>
      </c>
      <c r="D24" s="98">
        <v>90</v>
      </c>
      <c r="E24" s="113">
        <v>4</v>
      </c>
      <c r="F24" s="98">
        <v>82</v>
      </c>
      <c r="G24" s="113">
        <v>3</v>
      </c>
      <c r="H24" s="98">
        <v>80</v>
      </c>
      <c r="I24" s="113">
        <v>3</v>
      </c>
      <c r="J24" s="98">
        <v>79</v>
      </c>
      <c r="K24" s="113">
        <v>3</v>
      </c>
      <c r="L24" s="115"/>
      <c r="M24" s="116"/>
      <c r="N24" s="98">
        <v>83</v>
      </c>
      <c r="O24" s="113">
        <v>3</v>
      </c>
      <c r="P24" s="107">
        <v>104</v>
      </c>
      <c r="Q24" s="108">
        <v>78</v>
      </c>
      <c r="R24" s="109">
        <v>393</v>
      </c>
      <c r="S24" s="110">
        <v>16</v>
      </c>
      <c r="T24" s="111">
        <v>265</v>
      </c>
      <c r="U24" s="112">
        <v>658</v>
      </c>
      <c r="V24" s="113">
        <v>19</v>
      </c>
      <c r="W24" s="56"/>
    </row>
    <row r="25" spans="1:23" x14ac:dyDescent="0.2">
      <c r="A25" s="114" t="s">
        <v>75</v>
      </c>
      <c r="B25" s="96">
        <v>77</v>
      </c>
      <c r="C25" s="113">
        <v>3</v>
      </c>
      <c r="D25" s="98">
        <v>56</v>
      </c>
      <c r="E25" s="113">
        <v>3</v>
      </c>
      <c r="F25" s="98">
        <v>85</v>
      </c>
      <c r="G25" s="113">
        <v>3</v>
      </c>
      <c r="H25" s="98">
        <v>80</v>
      </c>
      <c r="I25" s="113">
        <v>3</v>
      </c>
      <c r="J25" s="98">
        <v>77</v>
      </c>
      <c r="K25" s="113">
        <v>3</v>
      </c>
      <c r="L25" s="115"/>
      <c r="M25" s="116"/>
      <c r="N25" s="98">
        <v>81</v>
      </c>
      <c r="O25" s="113">
        <v>3</v>
      </c>
      <c r="P25" s="107">
        <v>80</v>
      </c>
      <c r="Q25" s="108">
        <v>92</v>
      </c>
      <c r="R25" s="109">
        <v>375</v>
      </c>
      <c r="S25" s="110">
        <v>15</v>
      </c>
      <c r="T25" s="111">
        <v>253</v>
      </c>
      <c r="U25" s="112">
        <v>628</v>
      </c>
      <c r="V25" s="113">
        <v>18</v>
      </c>
      <c r="W25" s="56"/>
    </row>
    <row r="26" spans="1:23" x14ac:dyDescent="0.2">
      <c r="A26" s="114" t="s">
        <v>76</v>
      </c>
      <c r="B26" s="96">
        <v>77</v>
      </c>
      <c r="C26" s="113">
        <v>3</v>
      </c>
      <c r="D26" s="98">
        <v>74</v>
      </c>
      <c r="E26" s="113">
        <v>3</v>
      </c>
      <c r="F26" s="98">
        <v>55</v>
      </c>
      <c r="G26" s="113">
        <v>2</v>
      </c>
      <c r="H26" s="98">
        <v>84</v>
      </c>
      <c r="I26" s="113">
        <v>3</v>
      </c>
      <c r="J26" s="98">
        <v>79</v>
      </c>
      <c r="K26" s="113">
        <v>3</v>
      </c>
      <c r="L26" s="115"/>
      <c r="M26" s="116"/>
      <c r="N26" s="98">
        <v>67</v>
      </c>
      <c r="O26" s="113">
        <v>3</v>
      </c>
      <c r="P26" s="107">
        <v>79</v>
      </c>
      <c r="Q26" s="108">
        <v>62</v>
      </c>
      <c r="R26" s="109">
        <v>369</v>
      </c>
      <c r="S26" s="110">
        <v>14</v>
      </c>
      <c r="T26" s="111">
        <v>208</v>
      </c>
      <c r="U26" s="112">
        <v>577</v>
      </c>
      <c r="V26" s="113">
        <v>17</v>
      </c>
      <c r="W26" s="56"/>
    </row>
    <row r="27" spans="1:23" x14ac:dyDescent="0.2">
      <c r="A27" s="114" t="s">
        <v>77</v>
      </c>
      <c r="B27" s="96">
        <v>77</v>
      </c>
      <c r="C27" s="113">
        <v>3</v>
      </c>
      <c r="D27" s="98">
        <v>74</v>
      </c>
      <c r="E27" s="113">
        <v>3</v>
      </c>
      <c r="F27" s="98">
        <v>73</v>
      </c>
      <c r="G27" s="113">
        <v>3</v>
      </c>
      <c r="H27" s="98">
        <v>50</v>
      </c>
      <c r="I27" s="113">
        <v>2</v>
      </c>
      <c r="J27" s="98">
        <v>75</v>
      </c>
      <c r="K27" s="113">
        <v>3</v>
      </c>
      <c r="L27" s="115"/>
      <c r="M27" s="116"/>
      <c r="N27" s="98">
        <v>68</v>
      </c>
      <c r="O27" s="113">
        <v>3</v>
      </c>
      <c r="P27" s="107">
        <v>71</v>
      </c>
      <c r="Q27" s="108">
        <v>71</v>
      </c>
      <c r="R27" s="109">
        <v>349</v>
      </c>
      <c r="S27" s="110">
        <v>14</v>
      </c>
      <c r="T27" s="111">
        <v>210</v>
      </c>
      <c r="U27" s="112">
        <v>559</v>
      </c>
      <c r="V27" s="113">
        <v>17</v>
      </c>
      <c r="W27" s="56"/>
    </row>
    <row r="28" spans="1:23" x14ac:dyDescent="0.2">
      <c r="A28" s="114" t="s">
        <v>78</v>
      </c>
      <c r="B28" s="96">
        <v>93</v>
      </c>
      <c r="C28" s="113">
        <v>4</v>
      </c>
      <c r="D28" s="98">
        <v>78</v>
      </c>
      <c r="E28" s="113">
        <v>3</v>
      </c>
      <c r="F28" s="98">
        <v>77</v>
      </c>
      <c r="G28" s="113">
        <v>3</v>
      </c>
      <c r="H28" s="98">
        <v>68</v>
      </c>
      <c r="I28" s="113">
        <v>3</v>
      </c>
      <c r="J28" s="98">
        <v>47</v>
      </c>
      <c r="K28" s="113">
        <v>2</v>
      </c>
      <c r="L28" s="115"/>
      <c r="M28" s="116"/>
      <c r="N28" s="98">
        <v>69</v>
      </c>
      <c r="O28" s="113">
        <v>3</v>
      </c>
      <c r="P28" s="107">
        <v>55</v>
      </c>
      <c r="Q28" s="108">
        <v>66</v>
      </c>
      <c r="R28" s="109">
        <v>363</v>
      </c>
      <c r="S28" s="110">
        <v>15</v>
      </c>
      <c r="T28" s="111">
        <v>190</v>
      </c>
      <c r="U28" s="112">
        <v>553</v>
      </c>
      <c r="V28" s="113">
        <v>18</v>
      </c>
      <c r="W28" s="56"/>
    </row>
    <row r="29" spans="1:23" x14ac:dyDescent="0.2">
      <c r="A29" s="114" t="s">
        <v>79</v>
      </c>
      <c r="B29" s="96">
        <v>101</v>
      </c>
      <c r="C29" s="113">
        <v>4</v>
      </c>
      <c r="D29" s="98">
        <v>91</v>
      </c>
      <c r="E29" s="113">
        <v>4</v>
      </c>
      <c r="F29" s="98">
        <v>76</v>
      </c>
      <c r="G29" s="113">
        <v>3</v>
      </c>
      <c r="H29" s="98">
        <v>69</v>
      </c>
      <c r="I29" s="113">
        <v>3</v>
      </c>
      <c r="J29" s="98">
        <v>64</v>
      </c>
      <c r="K29" s="113">
        <v>3</v>
      </c>
      <c r="L29" s="115"/>
      <c r="M29" s="116"/>
      <c r="N29" s="98">
        <v>39</v>
      </c>
      <c r="O29" s="113">
        <v>2</v>
      </c>
      <c r="P29" s="107">
        <v>63</v>
      </c>
      <c r="Q29" s="108">
        <v>49</v>
      </c>
      <c r="R29" s="109">
        <v>401</v>
      </c>
      <c r="S29" s="110">
        <v>17</v>
      </c>
      <c r="T29" s="111">
        <v>151</v>
      </c>
      <c r="U29" s="112">
        <v>552</v>
      </c>
      <c r="V29" s="113">
        <v>19</v>
      </c>
      <c r="W29" s="56"/>
    </row>
    <row r="30" spans="1:23" x14ac:dyDescent="0.2">
      <c r="A30" s="118" t="s">
        <v>80</v>
      </c>
      <c r="B30" s="130">
        <v>97</v>
      </c>
      <c r="C30" s="120">
        <v>4</v>
      </c>
      <c r="D30" s="119">
        <v>99</v>
      </c>
      <c r="E30" s="120">
        <v>4</v>
      </c>
      <c r="F30" s="119">
        <v>91</v>
      </c>
      <c r="G30" s="120">
        <v>4</v>
      </c>
      <c r="H30" s="119">
        <v>69</v>
      </c>
      <c r="I30" s="121">
        <v>3</v>
      </c>
      <c r="J30" s="119">
        <v>64</v>
      </c>
      <c r="K30" s="121">
        <v>3</v>
      </c>
      <c r="L30" s="122"/>
      <c r="M30" s="123"/>
      <c r="N30" s="119">
        <v>56</v>
      </c>
      <c r="O30" s="121">
        <v>2</v>
      </c>
      <c r="P30" s="124">
        <v>36</v>
      </c>
      <c r="Q30" s="125">
        <v>57</v>
      </c>
      <c r="R30" s="126">
        <v>420</v>
      </c>
      <c r="S30" s="127">
        <v>18</v>
      </c>
      <c r="T30" s="128">
        <v>149</v>
      </c>
      <c r="U30" s="129">
        <v>569</v>
      </c>
      <c r="V30" s="120">
        <v>20</v>
      </c>
      <c r="W30" s="56"/>
    </row>
    <row r="31" spans="1:23" x14ac:dyDescent="0.2">
      <c r="A31" s="118" t="s">
        <v>81</v>
      </c>
      <c r="B31" s="130">
        <v>100</v>
      </c>
      <c r="C31" s="120">
        <v>4</v>
      </c>
      <c r="D31" s="119">
        <v>95</v>
      </c>
      <c r="E31" s="120">
        <v>4</v>
      </c>
      <c r="F31" s="119">
        <v>99</v>
      </c>
      <c r="G31" s="120">
        <v>4</v>
      </c>
      <c r="H31" s="119">
        <v>83</v>
      </c>
      <c r="I31" s="121">
        <v>3</v>
      </c>
      <c r="J31" s="119">
        <v>64</v>
      </c>
      <c r="K31" s="121">
        <v>3</v>
      </c>
      <c r="L31" s="122"/>
      <c r="M31" s="123"/>
      <c r="N31" s="119">
        <v>56</v>
      </c>
      <c r="O31" s="121">
        <v>2</v>
      </c>
      <c r="P31" s="124">
        <v>52</v>
      </c>
      <c r="Q31" s="125">
        <v>33</v>
      </c>
      <c r="R31" s="126">
        <v>441</v>
      </c>
      <c r="S31" s="127">
        <v>18</v>
      </c>
      <c r="T31" s="128">
        <v>141</v>
      </c>
      <c r="U31" s="129">
        <v>582</v>
      </c>
      <c r="V31" s="120">
        <v>20</v>
      </c>
      <c r="W31" s="56"/>
    </row>
    <row r="32" spans="1:23" x14ac:dyDescent="0.2">
      <c r="A32" s="118" t="s">
        <v>82</v>
      </c>
      <c r="B32" s="130">
        <v>102</v>
      </c>
      <c r="C32" s="120">
        <v>4</v>
      </c>
      <c r="D32" s="119">
        <v>98</v>
      </c>
      <c r="E32" s="120">
        <v>4</v>
      </c>
      <c r="F32" s="119">
        <v>95</v>
      </c>
      <c r="G32" s="120">
        <v>4</v>
      </c>
      <c r="H32" s="119">
        <v>90</v>
      </c>
      <c r="I32" s="121">
        <v>4</v>
      </c>
      <c r="J32" s="119">
        <v>76</v>
      </c>
      <c r="K32" s="121">
        <v>3</v>
      </c>
      <c r="L32" s="122"/>
      <c r="M32" s="123"/>
      <c r="N32" s="119">
        <v>56</v>
      </c>
      <c r="O32" s="121">
        <v>2</v>
      </c>
      <c r="P32" s="124">
        <v>52</v>
      </c>
      <c r="Q32" s="125">
        <v>47</v>
      </c>
      <c r="R32" s="126">
        <v>461</v>
      </c>
      <c r="S32" s="127">
        <v>19</v>
      </c>
      <c r="T32" s="128">
        <v>155</v>
      </c>
      <c r="U32" s="129">
        <v>616</v>
      </c>
      <c r="V32" s="120">
        <v>21</v>
      </c>
      <c r="W32" s="56"/>
    </row>
    <row r="33" spans="1:23" x14ac:dyDescent="0.2">
      <c r="A33" s="118" t="s">
        <v>83</v>
      </c>
      <c r="B33" s="130">
        <v>107</v>
      </c>
      <c r="C33" s="120">
        <v>4</v>
      </c>
      <c r="D33" s="119">
        <v>100</v>
      </c>
      <c r="E33" s="120">
        <v>4</v>
      </c>
      <c r="F33" s="119">
        <v>98</v>
      </c>
      <c r="G33" s="120">
        <v>4</v>
      </c>
      <c r="H33" s="119">
        <v>87</v>
      </c>
      <c r="I33" s="121">
        <v>3</v>
      </c>
      <c r="J33" s="119">
        <v>83</v>
      </c>
      <c r="K33" s="121">
        <v>3</v>
      </c>
      <c r="L33" s="122"/>
      <c r="M33" s="123"/>
      <c r="N33" s="119">
        <v>67</v>
      </c>
      <c r="O33" s="121">
        <v>3</v>
      </c>
      <c r="P33" s="124">
        <v>52</v>
      </c>
      <c r="Q33" s="125">
        <v>47</v>
      </c>
      <c r="R33" s="126">
        <v>475</v>
      </c>
      <c r="S33" s="127">
        <v>18</v>
      </c>
      <c r="T33" s="128">
        <v>166</v>
      </c>
      <c r="U33" s="129">
        <v>641</v>
      </c>
      <c r="V33" s="120">
        <v>21</v>
      </c>
      <c r="W33" s="56"/>
    </row>
    <row r="34" spans="1:23" x14ac:dyDescent="0.2">
      <c r="A34" s="118" t="s">
        <v>84</v>
      </c>
      <c r="B34" s="130">
        <v>98</v>
      </c>
      <c r="C34" s="120">
        <v>4</v>
      </c>
      <c r="D34" s="119">
        <v>105</v>
      </c>
      <c r="E34" s="120">
        <v>4</v>
      </c>
      <c r="F34" s="119">
        <v>100</v>
      </c>
      <c r="G34" s="120">
        <v>4</v>
      </c>
      <c r="H34" s="119">
        <v>89</v>
      </c>
      <c r="I34" s="121">
        <v>4</v>
      </c>
      <c r="J34" s="119">
        <v>80</v>
      </c>
      <c r="K34" s="121">
        <v>3</v>
      </c>
      <c r="L34" s="122"/>
      <c r="M34" s="123"/>
      <c r="N34" s="119">
        <v>73</v>
      </c>
      <c r="O34" s="121">
        <v>3</v>
      </c>
      <c r="P34" s="124">
        <v>62</v>
      </c>
      <c r="Q34" s="125">
        <v>47</v>
      </c>
      <c r="R34" s="126">
        <v>472</v>
      </c>
      <c r="S34" s="127">
        <v>19</v>
      </c>
      <c r="T34" s="128">
        <v>182</v>
      </c>
      <c r="U34" s="129">
        <v>654</v>
      </c>
      <c r="V34" s="120">
        <v>22</v>
      </c>
      <c r="W34" s="56"/>
    </row>
    <row r="35" spans="1:23" x14ac:dyDescent="0.2">
      <c r="A35" s="118" t="s">
        <v>85</v>
      </c>
      <c r="B35" s="130">
        <v>100</v>
      </c>
      <c r="C35" s="120">
        <v>4</v>
      </c>
      <c r="D35" s="119">
        <v>96</v>
      </c>
      <c r="E35" s="120">
        <v>4</v>
      </c>
      <c r="F35" s="119">
        <v>105</v>
      </c>
      <c r="G35" s="120">
        <v>4</v>
      </c>
      <c r="H35" s="119">
        <v>91</v>
      </c>
      <c r="I35" s="121">
        <v>4</v>
      </c>
      <c r="J35" s="119">
        <v>82</v>
      </c>
      <c r="K35" s="121">
        <v>3</v>
      </c>
      <c r="L35" s="122"/>
      <c r="M35" s="123"/>
      <c r="N35" s="119">
        <v>70</v>
      </c>
      <c r="O35" s="121">
        <v>3</v>
      </c>
      <c r="P35" s="124">
        <v>68</v>
      </c>
      <c r="Q35" s="125">
        <v>56</v>
      </c>
      <c r="R35" s="126">
        <v>474</v>
      </c>
      <c r="S35" s="127">
        <v>19</v>
      </c>
      <c r="T35" s="128">
        <v>194</v>
      </c>
      <c r="U35" s="129">
        <v>668</v>
      </c>
      <c r="V35" s="120">
        <v>22</v>
      </c>
      <c r="W35" s="56"/>
    </row>
    <row r="36" spans="1:23" x14ac:dyDescent="0.2">
      <c r="A36" s="118" t="s">
        <v>86</v>
      </c>
      <c r="B36" s="130">
        <v>92</v>
      </c>
      <c r="C36" s="120">
        <v>4</v>
      </c>
      <c r="D36" s="119">
        <v>98</v>
      </c>
      <c r="E36" s="120">
        <v>4</v>
      </c>
      <c r="F36" s="119">
        <v>96</v>
      </c>
      <c r="G36" s="120">
        <v>4</v>
      </c>
      <c r="H36" s="119">
        <v>96</v>
      </c>
      <c r="I36" s="121">
        <v>4</v>
      </c>
      <c r="J36" s="119">
        <v>84</v>
      </c>
      <c r="K36" s="121">
        <v>3</v>
      </c>
      <c r="L36" s="122"/>
      <c r="M36" s="123"/>
      <c r="N36" s="119">
        <v>72</v>
      </c>
      <c r="O36" s="121">
        <v>3</v>
      </c>
      <c r="P36" s="124">
        <v>65</v>
      </c>
      <c r="Q36" s="125">
        <v>62</v>
      </c>
      <c r="R36" s="126">
        <v>466</v>
      </c>
      <c r="S36" s="127">
        <v>19</v>
      </c>
      <c r="T36" s="128">
        <v>199</v>
      </c>
      <c r="U36" s="129">
        <v>665</v>
      </c>
      <c r="V36" s="120">
        <v>22</v>
      </c>
      <c r="W36" s="56"/>
    </row>
    <row r="37" spans="1:23" ht="12.75" customHeight="1" x14ac:dyDescent="0.2">
      <c r="A37" s="118" t="s">
        <v>87</v>
      </c>
      <c r="B37" s="130">
        <v>94</v>
      </c>
      <c r="C37" s="120">
        <v>4</v>
      </c>
      <c r="D37" s="119">
        <v>91</v>
      </c>
      <c r="E37" s="120">
        <v>4</v>
      </c>
      <c r="F37" s="119">
        <v>98</v>
      </c>
      <c r="G37" s="120">
        <v>4</v>
      </c>
      <c r="H37" s="119">
        <v>88</v>
      </c>
      <c r="I37" s="121">
        <v>4</v>
      </c>
      <c r="J37" s="119">
        <v>88</v>
      </c>
      <c r="K37" s="121">
        <v>4</v>
      </c>
      <c r="L37" s="122"/>
      <c r="M37" s="123"/>
      <c r="N37" s="119">
        <v>74</v>
      </c>
      <c r="O37" s="121">
        <v>3</v>
      </c>
      <c r="P37" s="124">
        <v>67</v>
      </c>
      <c r="Q37" s="125">
        <v>59</v>
      </c>
      <c r="R37" s="126">
        <v>459</v>
      </c>
      <c r="S37" s="127">
        <v>20</v>
      </c>
      <c r="T37" s="128">
        <v>200</v>
      </c>
      <c r="U37" s="129">
        <v>659</v>
      </c>
      <c r="V37" s="120">
        <v>23</v>
      </c>
      <c r="W37" s="56"/>
    </row>
    <row r="38" spans="1:23" ht="12.75" customHeight="1" x14ac:dyDescent="0.2">
      <c r="A38" s="118" t="s">
        <v>88</v>
      </c>
      <c r="B38" s="130">
        <v>100</v>
      </c>
      <c r="C38" s="120">
        <v>4</v>
      </c>
      <c r="D38" s="119">
        <v>92</v>
      </c>
      <c r="E38" s="120">
        <v>4</v>
      </c>
      <c r="F38" s="119">
        <v>91</v>
      </c>
      <c r="G38" s="120">
        <v>4</v>
      </c>
      <c r="H38" s="119">
        <v>89</v>
      </c>
      <c r="I38" s="121">
        <v>4</v>
      </c>
      <c r="J38" s="119">
        <v>81</v>
      </c>
      <c r="K38" s="121">
        <v>3</v>
      </c>
      <c r="L38" s="122"/>
      <c r="M38" s="123"/>
      <c r="N38" s="119">
        <v>77</v>
      </c>
      <c r="O38" s="121">
        <v>3</v>
      </c>
      <c r="P38" s="124">
        <v>69</v>
      </c>
      <c r="Q38" s="125">
        <v>61</v>
      </c>
      <c r="R38" s="126">
        <v>453</v>
      </c>
      <c r="S38" s="127">
        <v>19</v>
      </c>
      <c r="T38" s="128">
        <v>207</v>
      </c>
      <c r="U38" s="129">
        <v>660</v>
      </c>
      <c r="V38" s="120">
        <v>22</v>
      </c>
      <c r="W38" s="56"/>
    </row>
    <row r="39" spans="1:23" ht="12.75" customHeight="1" x14ac:dyDescent="0.2">
      <c r="A39" s="118" t="s">
        <v>89</v>
      </c>
      <c r="B39" s="130">
        <v>92</v>
      </c>
      <c r="C39" s="120">
        <v>4</v>
      </c>
      <c r="D39" s="119">
        <v>98</v>
      </c>
      <c r="E39" s="120">
        <v>4</v>
      </c>
      <c r="F39" s="119">
        <v>92</v>
      </c>
      <c r="G39" s="120">
        <v>4</v>
      </c>
      <c r="H39" s="119">
        <v>83</v>
      </c>
      <c r="I39" s="121">
        <v>3</v>
      </c>
      <c r="J39" s="119">
        <v>82</v>
      </c>
      <c r="K39" s="121">
        <v>3</v>
      </c>
      <c r="L39" s="122"/>
      <c r="M39" s="123"/>
      <c r="N39" s="119">
        <v>71</v>
      </c>
      <c r="O39" s="121">
        <v>3</v>
      </c>
      <c r="P39" s="124">
        <v>71</v>
      </c>
      <c r="Q39" s="125">
        <v>63</v>
      </c>
      <c r="R39" s="126">
        <v>447</v>
      </c>
      <c r="S39" s="127">
        <v>18</v>
      </c>
      <c r="T39" s="128">
        <v>205</v>
      </c>
      <c r="U39" s="129">
        <v>652</v>
      </c>
      <c r="V39" s="120">
        <v>21</v>
      </c>
      <c r="W39" s="56"/>
    </row>
    <row r="40" spans="1:23" ht="12.75" customHeight="1" x14ac:dyDescent="0.2">
      <c r="A40" s="118" t="s">
        <v>90</v>
      </c>
      <c r="B40" s="130">
        <v>94</v>
      </c>
      <c r="C40" s="120">
        <v>4</v>
      </c>
      <c r="D40" s="119">
        <v>91</v>
      </c>
      <c r="E40" s="120">
        <v>4</v>
      </c>
      <c r="F40" s="119">
        <v>98</v>
      </c>
      <c r="G40" s="120">
        <v>4</v>
      </c>
      <c r="H40" s="119">
        <v>84</v>
      </c>
      <c r="I40" s="121">
        <v>3</v>
      </c>
      <c r="J40" s="119">
        <v>76</v>
      </c>
      <c r="K40" s="121">
        <v>3</v>
      </c>
      <c r="L40" s="122"/>
      <c r="M40" s="123"/>
      <c r="N40" s="119">
        <v>72</v>
      </c>
      <c r="O40" s="121">
        <v>3</v>
      </c>
      <c r="P40" s="124">
        <v>66</v>
      </c>
      <c r="Q40" s="125">
        <v>64</v>
      </c>
      <c r="R40" s="126">
        <v>443</v>
      </c>
      <c r="S40" s="127">
        <v>18</v>
      </c>
      <c r="T40" s="128">
        <v>202</v>
      </c>
      <c r="U40" s="129">
        <v>645</v>
      </c>
      <c r="V40" s="120">
        <v>21</v>
      </c>
      <c r="W40" s="56"/>
    </row>
    <row r="41" spans="1:23" ht="12.75" customHeight="1" x14ac:dyDescent="0.2">
      <c r="A41" s="118" t="s">
        <v>91</v>
      </c>
      <c r="B41" s="130">
        <v>94</v>
      </c>
      <c r="C41" s="120">
        <v>4</v>
      </c>
      <c r="D41" s="119">
        <v>92</v>
      </c>
      <c r="E41" s="120">
        <v>4</v>
      </c>
      <c r="F41" s="119">
        <v>91</v>
      </c>
      <c r="G41" s="120">
        <v>4</v>
      </c>
      <c r="H41" s="119">
        <v>89</v>
      </c>
      <c r="I41" s="121">
        <v>4</v>
      </c>
      <c r="J41" s="119">
        <v>77</v>
      </c>
      <c r="K41" s="121">
        <v>3</v>
      </c>
      <c r="L41" s="122"/>
      <c r="M41" s="123"/>
      <c r="N41" s="119">
        <v>67</v>
      </c>
      <c r="O41" s="121">
        <v>3</v>
      </c>
      <c r="P41" s="124">
        <v>67</v>
      </c>
      <c r="Q41" s="125">
        <v>60</v>
      </c>
      <c r="R41" s="126">
        <v>443</v>
      </c>
      <c r="S41" s="127">
        <v>19</v>
      </c>
      <c r="T41" s="128">
        <v>194</v>
      </c>
      <c r="U41" s="129">
        <v>637</v>
      </c>
      <c r="V41" s="120">
        <v>22</v>
      </c>
      <c r="W41" s="56"/>
    </row>
    <row r="42" spans="1:23" ht="12.75" customHeight="1" x14ac:dyDescent="0.2">
      <c r="A42" s="118" t="s">
        <v>92</v>
      </c>
      <c r="B42" s="130">
        <v>94</v>
      </c>
      <c r="C42" s="120">
        <v>4</v>
      </c>
      <c r="D42" s="119">
        <v>92</v>
      </c>
      <c r="E42" s="120">
        <v>4</v>
      </c>
      <c r="F42" s="119">
        <v>92</v>
      </c>
      <c r="G42" s="120">
        <v>4</v>
      </c>
      <c r="H42" s="119">
        <v>83</v>
      </c>
      <c r="I42" s="121">
        <v>3</v>
      </c>
      <c r="J42" s="119">
        <v>82</v>
      </c>
      <c r="K42" s="121">
        <v>3</v>
      </c>
      <c r="L42" s="122"/>
      <c r="M42" s="123"/>
      <c r="N42" s="119">
        <v>67</v>
      </c>
      <c r="O42" s="121">
        <v>3</v>
      </c>
      <c r="P42" s="124">
        <v>62</v>
      </c>
      <c r="Q42" s="125">
        <v>61</v>
      </c>
      <c r="R42" s="126">
        <v>443</v>
      </c>
      <c r="S42" s="127">
        <v>18</v>
      </c>
      <c r="T42" s="128">
        <v>190</v>
      </c>
      <c r="U42" s="129">
        <v>633</v>
      </c>
      <c r="V42" s="120">
        <v>21</v>
      </c>
      <c r="W42" s="56"/>
    </row>
    <row r="43" spans="1:23" ht="12.75" customHeight="1" x14ac:dyDescent="0.2">
      <c r="A43" s="118" t="s">
        <v>93</v>
      </c>
      <c r="B43" s="130">
        <v>94</v>
      </c>
      <c r="C43" s="120">
        <v>4</v>
      </c>
      <c r="D43" s="119">
        <v>92</v>
      </c>
      <c r="E43" s="120">
        <v>4</v>
      </c>
      <c r="F43" s="119">
        <v>92</v>
      </c>
      <c r="G43" s="120">
        <v>4</v>
      </c>
      <c r="H43" s="119">
        <v>84</v>
      </c>
      <c r="I43" s="121">
        <v>3</v>
      </c>
      <c r="J43" s="119">
        <v>76</v>
      </c>
      <c r="K43" s="121">
        <v>3</v>
      </c>
      <c r="L43" s="122"/>
      <c r="M43" s="123"/>
      <c r="N43" s="119">
        <v>72</v>
      </c>
      <c r="O43" s="121">
        <v>3</v>
      </c>
      <c r="P43" s="124">
        <v>62</v>
      </c>
      <c r="Q43" s="125">
        <v>56</v>
      </c>
      <c r="R43" s="126">
        <v>438</v>
      </c>
      <c r="S43" s="127">
        <v>18</v>
      </c>
      <c r="T43" s="128">
        <v>190</v>
      </c>
      <c r="U43" s="129">
        <v>628</v>
      </c>
      <c r="V43" s="120">
        <v>21</v>
      </c>
      <c r="W43" s="56"/>
    </row>
    <row r="44" spans="1:23" ht="12.75" customHeight="1" x14ac:dyDescent="0.2">
      <c r="A44" s="118" t="s">
        <v>94</v>
      </c>
      <c r="B44" s="130">
        <v>92</v>
      </c>
      <c r="C44" s="120">
        <v>4</v>
      </c>
      <c r="D44" s="119">
        <v>92</v>
      </c>
      <c r="E44" s="120">
        <v>4</v>
      </c>
      <c r="F44" s="119">
        <v>92</v>
      </c>
      <c r="G44" s="120">
        <v>4</v>
      </c>
      <c r="H44" s="119">
        <v>84</v>
      </c>
      <c r="I44" s="121">
        <v>3</v>
      </c>
      <c r="J44" s="119">
        <v>77</v>
      </c>
      <c r="K44" s="121">
        <v>3</v>
      </c>
      <c r="L44" s="122"/>
      <c r="M44" s="123"/>
      <c r="N44" s="119">
        <v>67</v>
      </c>
      <c r="O44" s="121">
        <v>3</v>
      </c>
      <c r="P44" s="124">
        <v>67</v>
      </c>
      <c r="Q44" s="125">
        <v>56</v>
      </c>
      <c r="R44" s="126">
        <v>437</v>
      </c>
      <c r="S44" s="127">
        <v>18</v>
      </c>
      <c r="T44" s="128">
        <v>190</v>
      </c>
      <c r="U44" s="129">
        <v>627</v>
      </c>
      <c r="V44" s="120">
        <v>21</v>
      </c>
      <c r="W44" s="56"/>
    </row>
    <row r="45" spans="1:23" ht="12.75" customHeight="1" x14ac:dyDescent="0.2">
      <c r="A45" s="118" t="s">
        <v>95</v>
      </c>
      <c r="B45" s="130">
        <v>92</v>
      </c>
      <c r="C45" s="120">
        <v>4</v>
      </c>
      <c r="D45" s="119">
        <v>91</v>
      </c>
      <c r="E45" s="120">
        <v>4</v>
      </c>
      <c r="F45" s="119">
        <v>92</v>
      </c>
      <c r="G45" s="120">
        <v>4</v>
      </c>
      <c r="H45" s="119">
        <v>84</v>
      </c>
      <c r="I45" s="121">
        <v>3</v>
      </c>
      <c r="J45" s="119">
        <v>77</v>
      </c>
      <c r="K45" s="121">
        <v>3</v>
      </c>
      <c r="L45" s="122"/>
      <c r="M45" s="123"/>
      <c r="N45" s="119">
        <v>67</v>
      </c>
      <c r="O45" s="121">
        <v>3</v>
      </c>
      <c r="P45" s="124">
        <v>62</v>
      </c>
      <c r="Q45" s="125">
        <v>61</v>
      </c>
      <c r="R45" s="126">
        <v>436</v>
      </c>
      <c r="S45" s="127">
        <v>18</v>
      </c>
      <c r="T45" s="128">
        <v>190</v>
      </c>
      <c r="U45" s="129">
        <v>626</v>
      </c>
      <c r="V45" s="120">
        <v>21</v>
      </c>
      <c r="W45" s="56"/>
    </row>
    <row r="46" spans="1:23" ht="12.75" customHeight="1" x14ac:dyDescent="0.2">
      <c r="A46" s="118" t="s">
        <v>96</v>
      </c>
      <c r="B46" s="130">
        <v>91</v>
      </c>
      <c r="C46" s="120">
        <v>4</v>
      </c>
      <c r="D46" s="119">
        <v>91</v>
      </c>
      <c r="E46" s="120">
        <v>4</v>
      </c>
      <c r="F46" s="119">
        <v>91</v>
      </c>
      <c r="G46" s="120">
        <v>4</v>
      </c>
      <c r="H46" s="119">
        <v>84</v>
      </c>
      <c r="I46" s="121">
        <v>3</v>
      </c>
      <c r="J46" s="119">
        <v>77</v>
      </c>
      <c r="K46" s="121">
        <v>3</v>
      </c>
      <c r="L46" s="122"/>
      <c r="M46" s="123"/>
      <c r="N46" s="119">
        <v>67</v>
      </c>
      <c r="O46" s="121">
        <v>3</v>
      </c>
      <c r="P46" s="124">
        <v>62</v>
      </c>
      <c r="Q46" s="125">
        <v>56</v>
      </c>
      <c r="R46" s="126">
        <v>434</v>
      </c>
      <c r="S46" s="127">
        <v>18</v>
      </c>
      <c r="T46" s="128">
        <v>185</v>
      </c>
      <c r="U46" s="129">
        <v>619</v>
      </c>
      <c r="V46" s="120">
        <v>21</v>
      </c>
      <c r="W46" s="56"/>
    </row>
    <row r="47" spans="1:23" ht="12.75" customHeight="1" x14ac:dyDescent="0.2">
      <c r="A47" s="118" t="s">
        <v>97</v>
      </c>
      <c r="B47" s="130">
        <v>89</v>
      </c>
      <c r="C47" s="120">
        <v>4</v>
      </c>
      <c r="D47" s="119">
        <v>90</v>
      </c>
      <c r="E47" s="120">
        <v>4</v>
      </c>
      <c r="F47" s="119">
        <v>91</v>
      </c>
      <c r="G47" s="120">
        <v>4</v>
      </c>
      <c r="H47" s="119">
        <v>83</v>
      </c>
      <c r="I47" s="121">
        <v>3</v>
      </c>
      <c r="J47" s="119">
        <v>77</v>
      </c>
      <c r="K47" s="121">
        <v>3</v>
      </c>
      <c r="L47" s="122"/>
      <c r="M47" s="123"/>
      <c r="N47" s="119">
        <v>67</v>
      </c>
      <c r="O47" s="121">
        <v>3</v>
      </c>
      <c r="P47" s="124">
        <v>62</v>
      </c>
      <c r="Q47" s="125">
        <v>56</v>
      </c>
      <c r="R47" s="126">
        <v>430</v>
      </c>
      <c r="S47" s="127">
        <v>18</v>
      </c>
      <c r="T47" s="128">
        <v>185</v>
      </c>
      <c r="U47" s="129">
        <v>615</v>
      </c>
      <c r="V47" s="120">
        <v>21</v>
      </c>
      <c r="W47" s="56"/>
    </row>
    <row r="48" spans="1:23" ht="12.75" customHeight="1" x14ac:dyDescent="0.2">
      <c r="A48" s="131" t="s">
        <v>98</v>
      </c>
      <c r="B48" s="180">
        <v>88</v>
      </c>
      <c r="C48" s="132">
        <v>4</v>
      </c>
      <c r="D48" s="133">
        <v>88</v>
      </c>
      <c r="E48" s="132">
        <v>4</v>
      </c>
      <c r="F48" s="133">
        <v>90</v>
      </c>
      <c r="G48" s="132">
        <v>4</v>
      </c>
      <c r="H48" s="133">
        <v>83</v>
      </c>
      <c r="I48" s="134">
        <v>3</v>
      </c>
      <c r="J48" s="133">
        <v>76</v>
      </c>
      <c r="K48" s="134">
        <v>3</v>
      </c>
      <c r="L48" s="135"/>
      <c r="M48" s="136"/>
      <c r="N48" s="133">
        <v>67</v>
      </c>
      <c r="O48" s="134">
        <v>3</v>
      </c>
      <c r="P48" s="137">
        <v>62</v>
      </c>
      <c r="Q48" s="138">
        <v>56</v>
      </c>
      <c r="R48" s="139">
        <v>425</v>
      </c>
      <c r="S48" s="140">
        <v>18</v>
      </c>
      <c r="T48" s="141">
        <v>185</v>
      </c>
      <c r="U48" s="142">
        <v>610</v>
      </c>
      <c r="V48" s="132">
        <v>21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">
    <cfRule type="expression" dxfId="6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>
    <tabColor indexed="27"/>
  </sheetPr>
  <dimension ref="A1:AD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4" width="6.85546875" style="51" customWidth="1"/>
    <col min="15" max="17" width="6.28515625" style="51" customWidth="1"/>
    <col min="18" max="19" width="6.85546875" style="51" customWidth="1"/>
    <col min="20" max="20" width="9.85546875" style="51" customWidth="1"/>
    <col min="21" max="21" width="6.85546875" style="51" customWidth="1"/>
    <col min="22" max="22" width="6.28515625" style="51" customWidth="1"/>
    <col min="23" max="16384" width="9.140625" style="51"/>
  </cols>
  <sheetData>
    <row r="1" spans="1:30" ht="18" x14ac:dyDescent="0.25">
      <c r="A1" s="49" t="s">
        <v>46</v>
      </c>
      <c r="B1" s="50"/>
      <c r="C1" s="50"/>
      <c r="D1" s="50"/>
      <c r="E1" s="50"/>
      <c r="V1" s="52" t="s">
        <v>47</v>
      </c>
    </row>
    <row r="2" spans="1:30" ht="15" x14ac:dyDescent="0.2">
      <c r="A2" s="54" t="s">
        <v>135</v>
      </c>
      <c r="B2" s="50"/>
      <c r="C2" s="50"/>
      <c r="D2" s="50"/>
      <c r="E2" s="50"/>
    </row>
    <row r="3" spans="1:30" ht="15.75" x14ac:dyDescent="0.25">
      <c r="A3" s="55"/>
      <c r="B3" s="53"/>
      <c r="C3" s="53"/>
      <c r="D3" s="53"/>
      <c r="E3" s="53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30" x14ac:dyDescent="0.2">
      <c r="A4" s="57"/>
      <c r="B4" s="65" t="s">
        <v>48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66"/>
      <c r="W4" s="56"/>
      <c r="AC4" s="190" t="s">
        <v>136</v>
      </c>
      <c r="AD4" s="191"/>
    </row>
    <row r="5" spans="1:30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192"/>
      <c r="T5" s="67" t="s">
        <v>54</v>
      </c>
      <c r="U5" s="71" t="s">
        <v>55</v>
      </c>
      <c r="V5" s="72"/>
      <c r="W5" s="56"/>
      <c r="AC5" s="193" t="s">
        <v>137</v>
      </c>
      <c r="AD5" s="193"/>
    </row>
    <row r="6" spans="1:30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  <c r="AC6" s="194" t="s">
        <v>56</v>
      </c>
      <c r="AD6" s="194" t="s">
        <v>57</v>
      </c>
    </row>
    <row r="7" spans="1:30" x14ac:dyDescent="0.2">
      <c r="A7" s="75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195">
        <f t="shared" si="0"/>
        <v>119</v>
      </c>
      <c r="U7" s="77">
        <f t="shared" si="0"/>
        <v>120</v>
      </c>
      <c r="V7" s="77">
        <f t="shared" si="0"/>
        <v>121</v>
      </c>
      <c r="W7" s="56"/>
      <c r="AC7" s="196"/>
      <c r="AD7" s="196"/>
    </row>
    <row r="8" spans="1:30" x14ac:dyDescent="0.2">
      <c r="A8" s="197" t="s">
        <v>58</v>
      </c>
      <c r="B8" s="198">
        <v>970</v>
      </c>
      <c r="C8" s="199">
        <v>37</v>
      </c>
      <c r="D8" s="198">
        <v>933</v>
      </c>
      <c r="E8" s="199">
        <v>33</v>
      </c>
      <c r="F8" s="198">
        <v>939</v>
      </c>
      <c r="G8" s="200">
        <v>36</v>
      </c>
      <c r="H8" s="198">
        <v>930</v>
      </c>
      <c r="I8" s="199">
        <v>35</v>
      </c>
      <c r="J8" s="198">
        <v>880</v>
      </c>
      <c r="K8" s="199">
        <v>36</v>
      </c>
      <c r="L8" s="198">
        <v>741</v>
      </c>
      <c r="M8" s="199">
        <v>35</v>
      </c>
      <c r="N8" s="198">
        <v>626</v>
      </c>
      <c r="O8" s="200">
        <v>29</v>
      </c>
      <c r="P8" s="201">
        <v>608</v>
      </c>
      <c r="Q8" s="198">
        <v>503</v>
      </c>
      <c r="R8" s="198">
        <v>5393</v>
      </c>
      <c r="S8" s="199">
        <v>212</v>
      </c>
      <c r="T8" s="201">
        <v>1737</v>
      </c>
      <c r="U8" s="198">
        <v>7130</v>
      </c>
      <c r="V8" s="199">
        <v>241</v>
      </c>
      <c r="W8" s="56"/>
      <c r="AC8" s="202">
        <f>B8+D8+F8+H8+J8+L8+N8+P8+Q8</f>
        <v>7130</v>
      </c>
      <c r="AD8" s="202">
        <f>C8+E8+G8+I8+K8+M8+O8</f>
        <v>241</v>
      </c>
    </row>
    <row r="9" spans="1:30" x14ac:dyDescent="0.2">
      <c r="A9" s="203" t="s">
        <v>59</v>
      </c>
      <c r="B9" s="204">
        <v>1028</v>
      </c>
      <c r="C9" s="205">
        <v>36</v>
      </c>
      <c r="D9" s="204">
        <v>959</v>
      </c>
      <c r="E9" s="205">
        <v>37</v>
      </c>
      <c r="F9" s="204">
        <v>899</v>
      </c>
      <c r="G9" s="206">
        <v>33</v>
      </c>
      <c r="H9" s="204">
        <v>870</v>
      </c>
      <c r="I9" s="205">
        <v>35</v>
      </c>
      <c r="J9" s="204">
        <v>865</v>
      </c>
      <c r="K9" s="205">
        <v>36</v>
      </c>
      <c r="L9" s="204">
        <v>814</v>
      </c>
      <c r="M9" s="205">
        <v>32</v>
      </c>
      <c r="N9" s="204">
        <v>616</v>
      </c>
      <c r="O9" s="206">
        <v>29</v>
      </c>
      <c r="P9" s="207">
        <v>621</v>
      </c>
      <c r="Q9" s="204">
        <v>570</v>
      </c>
      <c r="R9" s="204">
        <v>5435</v>
      </c>
      <c r="S9" s="205">
        <v>209</v>
      </c>
      <c r="T9" s="207">
        <v>1807</v>
      </c>
      <c r="U9" s="204">
        <v>7242</v>
      </c>
      <c r="V9" s="205">
        <v>238</v>
      </c>
      <c r="W9" s="56"/>
      <c r="X9" s="56"/>
      <c r="AC9" s="202">
        <f t="shared" ref="AC9:AC48" si="1">B9+D9+F9+H9+J9+L9+N9+P9+Q9</f>
        <v>7242</v>
      </c>
      <c r="AD9" s="202">
        <f t="shared" ref="AD9:AD48" si="2">C9+E9+G9+I9+K9+M9+O9</f>
        <v>238</v>
      </c>
    </row>
    <row r="10" spans="1:30" x14ac:dyDescent="0.2">
      <c r="A10" s="203" t="s">
        <v>60</v>
      </c>
      <c r="B10" s="204">
        <v>1220</v>
      </c>
      <c r="C10" s="205">
        <v>39</v>
      </c>
      <c r="D10" s="204">
        <v>1008</v>
      </c>
      <c r="E10" s="205">
        <v>36</v>
      </c>
      <c r="F10" s="204">
        <v>950</v>
      </c>
      <c r="G10" s="206">
        <v>37</v>
      </c>
      <c r="H10" s="204">
        <v>859</v>
      </c>
      <c r="I10" s="205">
        <v>33</v>
      </c>
      <c r="J10" s="204">
        <v>829</v>
      </c>
      <c r="K10" s="205">
        <v>34</v>
      </c>
      <c r="L10" s="204">
        <v>803</v>
      </c>
      <c r="M10" s="205">
        <v>32</v>
      </c>
      <c r="N10" s="204">
        <v>699</v>
      </c>
      <c r="O10" s="206">
        <v>30</v>
      </c>
      <c r="P10" s="207">
        <v>633</v>
      </c>
      <c r="Q10" s="204">
        <v>569</v>
      </c>
      <c r="R10" s="204">
        <v>5669</v>
      </c>
      <c r="S10" s="205">
        <v>211</v>
      </c>
      <c r="T10" s="207">
        <v>1901</v>
      </c>
      <c r="U10" s="204">
        <v>7570</v>
      </c>
      <c r="V10" s="205">
        <v>241</v>
      </c>
      <c r="W10" s="56"/>
      <c r="X10" s="56"/>
      <c r="AC10" s="202">
        <f t="shared" si="1"/>
        <v>7570</v>
      </c>
      <c r="AD10" s="202">
        <f t="shared" si="2"/>
        <v>241</v>
      </c>
    </row>
    <row r="11" spans="1:30" x14ac:dyDescent="0.2">
      <c r="A11" s="203" t="s">
        <v>61</v>
      </c>
      <c r="B11" s="204">
        <v>1234</v>
      </c>
      <c r="C11" s="205">
        <v>40</v>
      </c>
      <c r="D11" s="204">
        <v>1168</v>
      </c>
      <c r="E11" s="205">
        <v>39</v>
      </c>
      <c r="F11" s="204">
        <v>979</v>
      </c>
      <c r="G11" s="206">
        <v>36</v>
      </c>
      <c r="H11" s="204">
        <v>909</v>
      </c>
      <c r="I11" s="205">
        <v>36</v>
      </c>
      <c r="J11" s="204">
        <v>799</v>
      </c>
      <c r="K11" s="205">
        <v>33</v>
      </c>
      <c r="L11" s="204">
        <v>768</v>
      </c>
      <c r="M11" s="205">
        <v>29</v>
      </c>
      <c r="N11" s="204">
        <v>659</v>
      </c>
      <c r="O11" s="206">
        <v>30</v>
      </c>
      <c r="P11" s="207">
        <v>706</v>
      </c>
      <c r="Q11" s="204">
        <v>590</v>
      </c>
      <c r="R11" s="204">
        <v>5857</v>
      </c>
      <c r="S11" s="205">
        <v>213</v>
      </c>
      <c r="T11" s="207">
        <v>1955</v>
      </c>
      <c r="U11" s="204">
        <v>7812</v>
      </c>
      <c r="V11" s="205">
        <v>243</v>
      </c>
      <c r="W11" s="56"/>
      <c r="X11" s="56"/>
      <c r="AC11" s="202">
        <f t="shared" si="1"/>
        <v>7812</v>
      </c>
      <c r="AD11" s="202">
        <f t="shared" si="2"/>
        <v>243</v>
      </c>
    </row>
    <row r="12" spans="1:30" x14ac:dyDescent="0.2">
      <c r="A12" s="203" t="s">
        <v>138</v>
      </c>
      <c r="B12" s="204">
        <v>1205</v>
      </c>
      <c r="C12" s="205">
        <v>39</v>
      </c>
      <c r="D12" s="204">
        <v>1172</v>
      </c>
      <c r="E12" s="205">
        <v>40</v>
      </c>
      <c r="F12" s="204">
        <v>1172</v>
      </c>
      <c r="G12" s="206">
        <v>40</v>
      </c>
      <c r="H12" s="204">
        <v>910</v>
      </c>
      <c r="I12" s="205">
        <v>36</v>
      </c>
      <c r="J12" s="204">
        <v>832</v>
      </c>
      <c r="K12" s="205">
        <v>33</v>
      </c>
      <c r="L12" s="204">
        <v>755</v>
      </c>
      <c r="M12" s="205">
        <v>30</v>
      </c>
      <c r="N12" s="204">
        <v>640</v>
      </c>
      <c r="O12" s="206">
        <v>29</v>
      </c>
      <c r="P12" s="207">
        <v>648</v>
      </c>
      <c r="Q12" s="204">
        <v>651</v>
      </c>
      <c r="R12" s="204">
        <v>6046</v>
      </c>
      <c r="S12" s="205">
        <v>218</v>
      </c>
      <c r="T12" s="207">
        <v>1939</v>
      </c>
      <c r="U12" s="204">
        <v>7985</v>
      </c>
      <c r="V12" s="205">
        <v>247</v>
      </c>
      <c r="W12" s="56"/>
      <c r="X12" s="56"/>
      <c r="AC12" s="202">
        <f t="shared" si="1"/>
        <v>7985</v>
      </c>
      <c r="AD12" s="202">
        <f t="shared" si="2"/>
        <v>247</v>
      </c>
    </row>
    <row r="13" spans="1:30" x14ac:dyDescent="0.2">
      <c r="A13" s="203" t="s">
        <v>63</v>
      </c>
      <c r="B13" s="204">
        <v>1245</v>
      </c>
      <c r="C13" s="205">
        <v>40</v>
      </c>
      <c r="D13" s="204">
        <v>1155</v>
      </c>
      <c r="E13" s="205">
        <v>39</v>
      </c>
      <c r="F13" s="204">
        <v>1205</v>
      </c>
      <c r="G13" s="206">
        <v>43</v>
      </c>
      <c r="H13" s="204">
        <v>1072</v>
      </c>
      <c r="I13" s="205">
        <v>39</v>
      </c>
      <c r="J13" s="204">
        <v>846</v>
      </c>
      <c r="K13" s="205">
        <v>35</v>
      </c>
      <c r="L13" s="204">
        <v>743</v>
      </c>
      <c r="M13" s="205">
        <v>31</v>
      </c>
      <c r="N13" s="204">
        <v>604</v>
      </c>
      <c r="O13" s="206">
        <v>27</v>
      </c>
      <c r="P13" s="207">
        <v>625</v>
      </c>
      <c r="Q13" s="204">
        <v>610</v>
      </c>
      <c r="R13" s="204">
        <v>6266</v>
      </c>
      <c r="S13" s="205">
        <v>227</v>
      </c>
      <c r="T13" s="207">
        <v>1839</v>
      </c>
      <c r="U13" s="204">
        <v>8105</v>
      </c>
      <c r="V13" s="205">
        <v>254</v>
      </c>
      <c r="W13" s="56"/>
      <c r="X13" s="56"/>
      <c r="AC13" s="202">
        <f t="shared" si="1"/>
        <v>8105</v>
      </c>
      <c r="AD13" s="202">
        <f t="shared" si="2"/>
        <v>254</v>
      </c>
    </row>
    <row r="14" spans="1:30" x14ac:dyDescent="0.2">
      <c r="A14" s="203" t="s">
        <v>64</v>
      </c>
      <c r="B14" s="94">
        <v>1290</v>
      </c>
      <c r="C14" s="92">
        <v>44</v>
      </c>
      <c r="D14" s="204">
        <v>1175</v>
      </c>
      <c r="E14" s="205">
        <v>40</v>
      </c>
      <c r="F14" s="204">
        <v>1121</v>
      </c>
      <c r="G14" s="206">
        <v>40</v>
      </c>
      <c r="H14" s="204">
        <v>1103</v>
      </c>
      <c r="I14" s="205">
        <v>40</v>
      </c>
      <c r="J14" s="204">
        <v>1006</v>
      </c>
      <c r="K14" s="205">
        <v>36</v>
      </c>
      <c r="L14" s="204">
        <v>774</v>
      </c>
      <c r="M14" s="205">
        <v>30</v>
      </c>
      <c r="N14" s="204">
        <v>628</v>
      </c>
      <c r="O14" s="206">
        <v>27</v>
      </c>
      <c r="P14" s="207">
        <v>598</v>
      </c>
      <c r="Q14" s="204">
        <v>592</v>
      </c>
      <c r="R14" s="204">
        <v>6469</v>
      </c>
      <c r="S14" s="205">
        <v>230</v>
      </c>
      <c r="T14" s="207">
        <v>1818</v>
      </c>
      <c r="U14" s="204">
        <v>8287</v>
      </c>
      <c r="V14" s="205">
        <v>257</v>
      </c>
      <c r="W14" s="56"/>
      <c r="X14" s="56"/>
      <c r="AC14" s="202">
        <f t="shared" si="1"/>
        <v>8287</v>
      </c>
      <c r="AD14" s="202">
        <f t="shared" si="2"/>
        <v>257</v>
      </c>
    </row>
    <row r="15" spans="1:30" x14ac:dyDescent="0.2">
      <c r="A15" s="208" t="s">
        <v>65</v>
      </c>
      <c r="B15" s="94">
        <v>1212</v>
      </c>
      <c r="C15" s="92">
        <v>42</v>
      </c>
      <c r="D15" s="94">
        <v>1244</v>
      </c>
      <c r="E15" s="92">
        <v>44</v>
      </c>
      <c r="F15" s="204">
        <v>1150</v>
      </c>
      <c r="G15" s="206">
        <v>40</v>
      </c>
      <c r="H15" s="204">
        <v>1047</v>
      </c>
      <c r="I15" s="205">
        <v>38</v>
      </c>
      <c r="J15" s="204">
        <v>1009</v>
      </c>
      <c r="K15" s="205">
        <v>38</v>
      </c>
      <c r="L15" s="204">
        <v>919</v>
      </c>
      <c r="M15" s="205">
        <v>36</v>
      </c>
      <c r="N15" s="204">
        <v>700</v>
      </c>
      <c r="O15" s="206">
        <v>28</v>
      </c>
      <c r="P15" s="207">
        <v>631</v>
      </c>
      <c r="Q15" s="204">
        <v>544</v>
      </c>
      <c r="R15" s="204">
        <v>6581</v>
      </c>
      <c r="S15" s="205">
        <v>238</v>
      </c>
      <c r="T15" s="207">
        <v>1875</v>
      </c>
      <c r="U15" s="204">
        <v>8456</v>
      </c>
      <c r="V15" s="205">
        <v>266</v>
      </c>
      <c r="W15" s="56"/>
      <c r="X15" s="56"/>
      <c r="AC15" s="202">
        <f t="shared" si="1"/>
        <v>8456</v>
      </c>
      <c r="AD15" s="202">
        <f t="shared" si="2"/>
        <v>266</v>
      </c>
    </row>
    <row r="16" spans="1:30" x14ac:dyDescent="0.2">
      <c r="A16" s="208" t="s">
        <v>66</v>
      </c>
      <c r="B16" s="94">
        <v>1146</v>
      </c>
      <c r="C16" s="92">
        <v>38</v>
      </c>
      <c r="D16" s="94">
        <v>1185</v>
      </c>
      <c r="E16" s="92">
        <v>41</v>
      </c>
      <c r="F16" s="94">
        <v>1139</v>
      </c>
      <c r="G16" s="91">
        <v>42</v>
      </c>
      <c r="H16" s="204">
        <v>1092</v>
      </c>
      <c r="I16" s="205">
        <v>39</v>
      </c>
      <c r="J16" s="204">
        <v>985</v>
      </c>
      <c r="K16" s="205">
        <v>38</v>
      </c>
      <c r="L16" s="204">
        <v>926</v>
      </c>
      <c r="M16" s="205">
        <v>36</v>
      </c>
      <c r="N16" s="204">
        <v>823</v>
      </c>
      <c r="O16" s="206">
        <v>34</v>
      </c>
      <c r="P16" s="207">
        <v>671</v>
      </c>
      <c r="Q16" s="204">
        <v>594</v>
      </c>
      <c r="R16" s="204">
        <v>6473</v>
      </c>
      <c r="S16" s="205">
        <v>234</v>
      </c>
      <c r="T16" s="207">
        <v>2088</v>
      </c>
      <c r="U16" s="204">
        <v>8561</v>
      </c>
      <c r="V16" s="205">
        <v>268</v>
      </c>
      <c r="W16" s="56"/>
      <c r="X16" s="56"/>
      <c r="AC16" s="202">
        <f t="shared" si="1"/>
        <v>8561</v>
      </c>
      <c r="AD16" s="202">
        <f t="shared" si="2"/>
        <v>268</v>
      </c>
    </row>
    <row r="17" spans="1:30" ht="12.75" customHeight="1" x14ac:dyDescent="0.2">
      <c r="A17" s="208" t="s">
        <v>67</v>
      </c>
      <c r="B17" s="94">
        <v>1123</v>
      </c>
      <c r="C17" s="92">
        <v>38</v>
      </c>
      <c r="D17" s="94">
        <v>1126</v>
      </c>
      <c r="E17" s="92">
        <v>38</v>
      </c>
      <c r="F17" s="94">
        <v>1120</v>
      </c>
      <c r="G17" s="91">
        <v>40</v>
      </c>
      <c r="H17" s="94">
        <v>1084</v>
      </c>
      <c r="I17" s="92">
        <v>40</v>
      </c>
      <c r="J17" s="204">
        <v>1010</v>
      </c>
      <c r="K17" s="205">
        <v>38</v>
      </c>
      <c r="L17" s="204">
        <v>900</v>
      </c>
      <c r="M17" s="205">
        <v>35</v>
      </c>
      <c r="N17" s="204">
        <v>795</v>
      </c>
      <c r="O17" s="206">
        <v>31</v>
      </c>
      <c r="P17" s="207">
        <v>804</v>
      </c>
      <c r="Q17" s="204">
        <v>613</v>
      </c>
      <c r="R17" s="204">
        <v>6363</v>
      </c>
      <c r="S17" s="205">
        <v>229</v>
      </c>
      <c r="T17" s="207">
        <v>2212</v>
      </c>
      <c r="U17" s="204">
        <v>8575</v>
      </c>
      <c r="V17" s="205">
        <v>260</v>
      </c>
      <c r="W17" s="56"/>
      <c r="X17" s="56"/>
      <c r="Z17" s="209"/>
      <c r="AC17" s="202">
        <f t="shared" si="1"/>
        <v>8575</v>
      </c>
      <c r="AD17" s="202">
        <f t="shared" si="2"/>
        <v>260</v>
      </c>
    </row>
    <row r="18" spans="1:30" x14ac:dyDescent="0.2">
      <c r="A18" s="208" t="s">
        <v>68</v>
      </c>
      <c r="B18" s="94">
        <v>1088</v>
      </c>
      <c r="C18" s="92">
        <v>36</v>
      </c>
      <c r="D18" s="94">
        <v>1183</v>
      </c>
      <c r="E18" s="92">
        <v>41</v>
      </c>
      <c r="F18" s="94">
        <v>1168</v>
      </c>
      <c r="G18" s="91">
        <v>41</v>
      </c>
      <c r="H18" s="94">
        <v>1186</v>
      </c>
      <c r="I18" s="92">
        <v>42</v>
      </c>
      <c r="J18" s="94">
        <v>1074</v>
      </c>
      <c r="K18" s="92">
        <v>42</v>
      </c>
      <c r="L18" s="204">
        <v>888</v>
      </c>
      <c r="M18" s="205">
        <v>34</v>
      </c>
      <c r="N18" s="204">
        <v>832</v>
      </c>
      <c r="O18" s="206">
        <v>31</v>
      </c>
      <c r="P18" s="207">
        <v>843</v>
      </c>
      <c r="Q18" s="204">
        <v>791</v>
      </c>
      <c r="R18" s="204">
        <v>6587</v>
      </c>
      <c r="S18" s="205">
        <v>236</v>
      </c>
      <c r="T18" s="207">
        <v>2466</v>
      </c>
      <c r="U18" s="204">
        <v>9053</v>
      </c>
      <c r="V18" s="205">
        <v>267</v>
      </c>
      <c r="W18" s="56"/>
      <c r="X18" s="56"/>
      <c r="Z18" s="209"/>
      <c r="AC18" s="202">
        <f t="shared" si="1"/>
        <v>9053</v>
      </c>
      <c r="AD18" s="202">
        <f t="shared" si="2"/>
        <v>267</v>
      </c>
    </row>
    <row r="19" spans="1:30" x14ac:dyDescent="0.2">
      <c r="A19" s="208" t="s">
        <v>69</v>
      </c>
      <c r="B19" s="94">
        <v>1128</v>
      </c>
      <c r="C19" s="92">
        <v>39</v>
      </c>
      <c r="D19" s="94">
        <v>1193</v>
      </c>
      <c r="E19" s="92">
        <v>39</v>
      </c>
      <c r="F19" s="94">
        <v>1134</v>
      </c>
      <c r="G19" s="91">
        <v>41</v>
      </c>
      <c r="H19" s="94">
        <v>1147</v>
      </c>
      <c r="I19" s="92">
        <v>43</v>
      </c>
      <c r="J19" s="94">
        <v>1092</v>
      </c>
      <c r="K19" s="92">
        <v>42</v>
      </c>
      <c r="L19" s="89"/>
      <c r="M19" s="88"/>
      <c r="N19" s="94">
        <v>1808</v>
      </c>
      <c r="O19" s="91">
        <v>68</v>
      </c>
      <c r="P19" s="90">
        <v>804</v>
      </c>
      <c r="Q19" s="89">
        <v>829</v>
      </c>
      <c r="R19" s="94">
        <v>5694</v>
      </c>
      <c r="S19" s="92">
        <v>204</v>
      </c>
      <c r="T19" s="207">
        <v>3441</v>
      </c>
      <c r="U19" s="204">
        <v>9135</v>
      </c>
      <c r="V19" s="205">
        <v>272</v>
      </c>
      <c r="W19" s="56"/>
      <c r="X19" s="56"/>
      <c r="Z19" s="209"/>
      <c r="AC19" s="202">
        <f t="shared" si="1"/>
        <v>9135</v>
      </c>
      <c r="AD19" s="202">
        <f t="shared" si="2"/>
        <v>272</v>
      </c>
    </row>
    <row r="20" spans="1:30" x14ac:dyDescent="0.2">
      <c r="A20" s="208" t="s">
        <v>70</v>
      </c>
      <c r="B20" s="94">
        <v>1235</v>
      </c>
      <c r="C20" s="92">
        <v>40</v>
      </c>
      <c r="D20" s="94">
        <v>1209</v>
      </c>
      <c r="E20" s="92">
        <v>42</v>
      </c>
      <c r="F20" s="94">
        <v>1129</v>
      </c>
      <c r="G20" s="91">
        <v>39</v>
      </c>
      <c r="H20" s="94">
        <v>1065</v>
      </c>
      <c r="I20" s="92">
        <v>42</v>
      </c>
      <c r="J20" s="94">
        <v>1092</v>
      </c>
      <c r="K20" s="92">
        <v>43</v>
      </c>
      <c r="L20" s="89"/>
      <c r="M20" s="88"/>
      <c r="N20" s="94">
        <v>988</v>
      </c>
      <c r="O20" s="91">
        <v>39</v>
      </c>
      <c r="P20" s="210">
        <v>1709</v>
      </c>
      <c r="Q20" s="211">
        <v>754</v>
      </c>
      <c r="R20" s="94">
        <v>5730</v>
      </c>
      <c r="S20" s="92">
        <v>206</v>
      </c>
      <c r="T20" s="207">
        <v>3451</v>
      </c>
      <c r="U20" s="204">
        <v>9181</v>
      </c>
      <c r="V20" s="205">
        <v>245</v>
      </c>
      <c r="W20" s="212"/>
      <c r="X20" s="56"/>
      <c r="Z20" s="209"/>
      <c r="AC20" s="202">
        <f t="shared" si="1"/>
        <v>9181</v>
      </c>
      <c r="AD20" s="202">
        <f t="shared" si="2"/>
        <v>245</v>
      </c>
    </row>
    <row r="21" spans="1:30" x14ac:dyDescent="0.2">
      <c r="A21" s="208" t="s">
        <v>71</v>
      </c>
      <c r="B21" s="94">
        <v>1043</v>
      </c>
      <c r="C21" s="92">
        <v>39</v>
      </c>
      <c r="D21" s="94">
        <v>1288</v>
      </c>
      <c r="E21" s="92">
        <v>43</v>
      </c>
      <c r="F21" s="94">
        <v>1131</v>
      </c>
      <c r="G21" s="91">
        <v>42</v>
      </c>
      <c r="H21" s="94">
        <v>1083</v>
      </c>
      <c r="I21" s="92">
        <v>41</v>
      </c>
      <c r="J21" s="94">
        <v>1012</v>
      </c>
      <c r="K21" s="92">
        <v>41</v>
      </c>
      <c r="L21" s="89"/>
      <c r="M21" s="88"/>
      <c r="N21" s="94">
        <v>961</v>
      </c>
      <c r="O21" s="91">
        <v>42</v>
      </c>
      <c r="P21" s="210">
        <v>931</v>
      </c>
      <c r="Q21" s="94">
        <v>1559</v>
      </c>
      <c r="R21" s="94">
        <v>5557</v>
      </c>
      <c r="S21" s="92">
        <v>206</v>
      </c>
      <c r="T21" s="210">
        <v>3451</v>
      </c>
      <c r="U21" s="94">
        <v>9008</v>
      </c>
      <c r="V21" s="92">
        <v>248</v>
      </c>
      <c r="W21" s="212"/>
      <c r="X21" s="56"/>
      <c r="Z21" s="209"/>
      <c r="AC21" s="202">
        <f t="shared" si="1"/>
        <v>9008</v>
      </c>
      <c r="AD21" s="202">
        <f t="shared" si="2"/>
        <v>248</v>
      </c>
    </row>
    <row r="22" spans="1:30" x14ac:dyDescent="0.2">
      <c r="A22" s="208" t="s">
        <v>72</v>
      </c>
      <c r="B22" s="112">
        <v>1080</v>
      </c>
      <c r="C22" s="113">
        <v>42</v>
      </c>
      <c r="D22" s="112">
        <v>1113</v>
      </c>
      <c r="E22" s="113">
        <v>42</v>
      </c>
      <c r="F22" s="112">
        <v>1222</v>
      </c>
      <c r="G22" s="213">
        <v>43</v>
      </c>
      <c r="H22" s="112">
        <v>1111</v>
      </c>
      <c r="I22" s="113">
        <v>44</v>
      </c>
      <c r="J22" s="112">
        <v>1024</v>
      </c>
      <c r="K22" s="113">
        <v>41</v>
      </c>
      <c r="L22" s="115"/>
      <c r="M22" s="116"/>
      <c r="N22" s="112">
        <v>931</v>
      </c>
      <c r="O22" s="213">
        <v>41</v>
      </c>
      <c r="P22" s="111">
        <v>926</v>
      </c>
      <c r="Q22" s="112">
        <v>863</v>
      </c>
      <c r="R22" s="112">
        <v>5550</v>
      </c>
      <c r="S22" s="113">
        <v>212</v>
      </c>
      <c r="T22" s="111">
        <v>2720</v>
      </c>
      <c r="U22" s="112">
        <v>8270</v>
      </c>
      <c r="V22" s="113">
        <v>253</v>
      </c>
      <c r="W22" s="56"/>
      <c r="X22" s="56"/>
      <c r="Z22" s="209"/>
      <c r="AC22" s="202">
        <f t="shared" si="1"/>
        <v>8270</v>
      </c>
      <c r="AD22" s="202">
        <f t="shared" si="2"/>
        <v>253</v>
      </c>
    </row>
    <row r="23" spans="1:30" x14ac:dyDescent="0.2">
      <c r="A23" s="214" t="s">
        <v>73</v>
      </c>
      <c r="B23" s="112">
        <v>1020</v>
      </c>
      <c r="C23" s="113">
        <v>40</v>
      </c>
      <c r="D23" s="112">
        <v>1154</v>
      </c>
      <c r="E23" s="113">
        <v>45</v>
      </c>
      <c r="F23" s="112">
        <v>1093</v>
      </c>
      <c r="G23" s="213">
        <v>42</v>
      </c>
      <c r="H23" s="112">
        <v>1167</v>
      </c>
      <c r="I23" s="113">
        <v>44</v>
      </c>
      <c r="J23" s="112">
        <v>1063</v>
      </c>
      <c r="K23" s="113">
        <v>41</v>
      </c>
      <c r="L23" s="115"/>
      <c r="M23" s="116"/>
      <c r="N23" s="112">
        <v>918</v>
      </c>
      <c r="O23" s="213">
        <v>39</v>
      </c>
      <c r="P23" s="111">
        <v>911</v>
      </c>
      <c r="Q23" s="112">
        <v>843</v>
      </c>
      <c r="R23" s="112">
        <v>5497</v>
      </c>
      <c r="S23" s="113">
        <v>212</v>
      </c>
      <c r="T23" s="111">
        <v>2672</v>
      </c>
      <c r="U23" s="112">
        <v>8169</v>
      </c>
      <c r="V23" s="113">
        <v>251</v>
      </c>
      <c r="W23" s="56"/>
      <c r="AC23" s="202">
        <f t="shared" si="1"/>
        <v>8169</v>
      </c>
      <c r="AD23" s="202">
        <f t="shared" si="2"/>
        <v>251</v>
      </c>
    </row>
    <row r="24" spans="1:30" x14ac:dyDescent="0.2">
      <c r="A24" s="214" t="s">
        <v>74</v>
      </c>
      <c r="B24" s="112">
        <v>1016</v>
      </c>
      <c r="C24" s="113">
        <v>39</v>
      </c>
      <c r="D24" s="112">
        <v>1081</v>
      </c>
      <c r="E24" s="113">
        <v>43</v>
      </c>
      <c r="F24" s="112">
        <v>1109</v>
      </c>
      <c r="G24" s="213">
        <v>43</v>
      </c>
      <c r="H24" s="112">
        <v>1070</v>
      </c>
      <c r="I24" s="113">
        <v>43</v>
      </c>
      <c r="J24" s="112">
        <v>1114</v>
      </c>
      <c r="K24" s="113">
        <v>44</v>
      </c>
      <c r="L24" s="115"/>
      <c r="M24" s="116"/>
      <c r="N24" s="112">
        <v>985</v>
      </c>
      <c r="O24" s="213">
        <v>41</v>
      </c>
      <c r="P24" s="111">
        <v>906</v>
      </c>
      <c r="Q24" s="112">
        <v>864</v>
      </c>
      <c r="R24" s="112">
        <v>5390</v>
      </c>
      <c r="S24" s="113">
        <v>212</v>
      </c>
      <c r="T24" s="111">
        <v>2755</v>
      </c>
      <c r="U24" s="112">
        <v>8145</v>
      </c>
      <c r="V24" s="113">
        <v>253</v>
      </c>
      <c r="W24" s="56"/>
      <c r="AC24" s="202">
        <f t="shared" si="1"/>
        <v>8145</v>
      </c>
      <c r="AD24" s="202">
        <f t="shared" si="2"/>
        <v>253</v>
      </c>
    </row>
    <row r="25" spans="1:30" x14ac:dyDescent="0.2">
      <c r="A25" s="214" t="s">
        <v>75</v>
      </c>
      <c r="B25" s="112">
        <v>1007</v>
      </c>
      <c r="C25" s="113">
        <v>37</v>
      </c>
      <c r="D25" s="112">
        <v>1093</v>
      </c>
      <c r="E25" s="113">
        <v>42</v>
      </c>
      <c r="F25" s="112">
        <v>1059</v>
      </c>
      <c r="G25" s="213">
        <v>43</v>
      </c>
      <c r="H25" s="112">
        <v>1075</v>
      </c>
      <c r="I25" s="113">
        <v>43</v>
      </c>
      <c r="J25" s="112">
        <v>1002</v>
      </c>
      <c r="K25" s="113">
        <v>43</v>
      </c>
      <c r="L25" s="115"/>
      <c r="M25" s="116"/>
      <c r="N25" s="112">
        <v>1025</v>
      </c>
      <c r="O25" s="213">
        <v>44</v>
      </c>
      <c r="P25" s="111">
        <v>1001</v>
      </c>
      <c r="Q25" s="112">
        <v>825</v>
      </c>
      <c r="R25" s="112">
        <v>5236</v>
      </c>
      <c r="S25" s="113">
        <v>208</v>
      </c>
      <c r="T25" s="111">
        <v>2851</v>
      </c>
      <c r="U25" s="112">
        <v>8087</v>
      </c>
      <c r="V25" s="113">
        <v>252</v>
      </c>
      <c r="W25" s="56"/>
      <c r="AC25" s="202">
        <f t="shared" si="1"/>
        <v>8087</v>
      </c>
      <c r="AD25" s="202">
        <f t="shared" si="2"/>
        <v>252</v>
      </c>
    </row>
    <row r="26" spans="1:30" x14ac:dyDescent="0.2">
      <c r="A26" s="214" t="s">
        <v>76</v>
      </c>
      <c r="B26" s="112">
        <v>1055</v>
      </c>
      <c r="C26" s="113">
        <v>41</v>
      </c>
      <c r="D26" s="112">
        <v>1055</v>
      </c>
      <c r="E26" s="113">
        <v>40</v>
      </c>
      <c r="F26" s="112">
        <v>1057</v>
      </c>
      <c r="G26" s="213">
        <v>42</v>
      </c>
      <c r="H26" s="112">
        <v>1046</v>
      </c>
      <c r="I26" s="113">
        <v>42</v>
      </c>
      <c r="J26" s="112">
        <v>1007</v>
      </c>
      <c r="K26" s="113">
        <v>41</v>
      </c>
      <c r="L26" s="115"/>
      <c r="M26" s="116"/>
      <c r="N26" s="112">
        <v>902</v>
      </c>
      <c r="O26" s="213">
        <v>39</v>
      </c>
      <c r="P26" s="111">
        <v>1033</v>
      </c>
      <c r="Q26" s="112">
        <v>904</v>
      </c>
      <c r="R26" s="112">
        <v>5220</v>
      </c>
      <c r="S26" s="113">
        <v>206</v>
      </c>
      <c r="T26" s="111">
        <v>2839</v>
      </c>
      <c r="U26" s="112">
        <v>8059</v>
      </c>
      <c r="V26" s="113">
        <v>245</v>
      </c>
      <c r="W26" s="56"/>
      <c r="AC26" s="202">
        <f t="shared" si="1"/>
        <v>8059</v>
      </c>
      <c r="AD26" s="202">
        <f t="shared" si="2"/>
        <v>245</v>
      </c>
    </row>
    <row r="27" spans="1:30" x14ac:dyDescent="0.2">
      <c r="A27" s="214" t="s">
        <v>77</v>
      </c>
      <c r="B27" s="112">
        <v>982</v>
      </c>
      <c r="C27" s="113">
        <v>38</v>
      </c>
      <c r="D27" s="112">
        <v>1103</v>
      </c>
      <c r="E27" s="113">
        <v>44</v>
      </c>
      <c r="F27" s="112">
        <v>1013</v>
      </c>
      <c r="G27" s="213">
        <v>40</v>
      </c>
      <c r="H27" s="112">
        <v>1013</v>
      </c>
      <c r="I27" s="113">
        <v>42</v>
      </c>
      <c r="J27" s="112">
        <v>999</v>
      </c>
      <c r="K27" s="113">
        <v>43</v>
      </c>
      <c r="L27" s="115"/>
      <c r="M27" s="116"/>
      <c r="N27" s="112">
        <v>916</v>
      </c>
      <c r="O27" s="213">
        <v>39</v>
      </c>
      <c r="P27" s="111">
        <v>904</v>
      </c>
      <c r="Q27" s="112">
        <v>962</v>
      </c>
      <c r="R27" s="112">
        <v>5110</v>
      </c>
      <c r="S27" s="113">
        <v>207</v>
      </c>
      <c r="T27" s="111">
        <v>2782</v>
      </c>
      <c r="U27" s="112">
        <v>7892</v>
      </c>
      <c r="V27" s="113">
        <v>246</v>
      </c>
      <c r="W27" s="56"/>
      <c r="AC27" s="202">
        <f t="shared" si="1"/>
        <v>7892</v>
      </c>
      <c r="AD27" s="202">
        <f t="shared" si="2"/>
        <v>246</v>
      </c>
    </row>
    <row r="28" spans="1:30" x14ac:dyDescent="0.2">
      <c r="A28" s="214" t="s">
        <v>78</v>
      </c>
      <c r="B28" s="112">
        <v>1034</v>
      </c>
      <c r="C28" s="113">
        <v>39</v>
      </c>
      <c r="D28" s="112">
        <v>1059</v>
      </c>
      <c r="E28" s="113">
        <v>41</v>
      </c>
      <c r="F28" s="112">
        <v>1069</v>
      </c>
      <c r="G28" s="213">
        <v>44</v>
      </c>
      <c r="H28" s="112">
        <v>970</v>
      </c>
      <c r="I28" s="113">
        <v>39</v>
      </c>
      <c r="J28" s="112">
        <v>965</v>
      </c>
      <c r="K28" s="113">
        <v>41</v>
      </c>
      <c r="L28" s="115"/>
      <c r="M28" s="116"/>
      <c r="N28" s="112">
        <v>974</v>
      </c>
      <c r="O28" s="213">
        <v>42</v>
      </c>
      <c r="P28" s="111">
        <v>887</v>
      </c>
      <c r="Q28" s="112">
        <v>850</v>
      </c>
      <c r="R28" s="112">
        <v>5097</v>
      </c>
      <c r="S28" s="113">
        <v>204</v>
      </c>
      <c r="T28" s="111">
        <v>2711</v>
      </c>
      <c r="U28" s="112">
        <v>7808</v>
      </c>
      <c r="V28" s="113">
        <v>246</v>
      </c>
      <c r="W28" s="56"/>
      <c r="AC28" s="202">
        <f t="shared" si="1"/>
        <v>7808</v>
      </c>
      <c r="AD28" s="202">
        <f t="shared" si="2"/>
        <v>246</v>
      </c>
    </row>
    <row r="29" spans="1:30" x14ac:dyDescent="0.2">
      <c r="A29" s="214" t="s">
        <v>79</v>
      </c>
      <c r="B29" s="112">
        <v>1077</v>
      </c>
      <c r="C29" s="113">
        <v>40</v>
      </c>
      <c r="D29" s="112">
        <v>1112</v>
      </c>
      <c r="E29" s="113">
        <v>42</v>
      </c>
      <c r="F29" s="112">
        <v>1027</v>
      </c>
      <c r="G29" s="213">
        <v>41</v>
      </c>
      <c r="H29" s="112">
        <v>1019</v>
      </c>
      <c r="I29" s="113">
        <v>44</v>
      </c>
      <c r="J29" s="112">
        <v>932</v>
      </c>
      <c r="K29" s="113">
        <v>39</v>
      </c>
      <c r="L29" s="115"/>
      <c r="M29" s="116"/>
      <c r="N29" s="112">
        <v>967</v>
      </c>
      <c r="O29" s="213">
        <v>40</v>
      </c>
      <c r="P29" s="111">
        <v>931</v>
      </c>
      <c r="Q29" s="112">
        <v>830</v>
      </c>
      <c r="R29" s="112">
        <v>5167</v>
      </c>
      <c r="S29" s="113">
        <v>206</v>
      </c>
      <c r="T29" s="111">
        <v>2728</v>
      </c>
      <c r="U29" s="112">
        <v>7895</v>
      </c>
      <c r="V29" s="113">
        <v>246</v>
      </c>
      <c r="W29" s="56"/>
      <c r="AC29" s="202">
        <f>B29+D29+F29+H29+J29+L29+N29+P29+Q29</f>
        <v>7895</v>
      </c>
      <c r="AD29" s="202">
        <f t="shared" si="2"/>
        <v>246</v>
      </c>
    </row>
    <row r="30" spans="1:30" x14ac:dyDescent="0.2">
      <c r="A30" s="215" t="s">
        <v>80</v>
      </c>
      <c r="B30" s="129">
        <v>1126</v>
      </c>
      <c r="C30" s="120">
        <v>45</v>
      </c>
      <c r="D30" s="129">
        <v>1131</v>
      </c>
      <c r="E30" s="120">
        <v>43</v>
      </c>
      <c r="F30" s="129">
        <v>1076</v>
      </c>
      <c r="G30" s="216">
        <v>41</v>
      </c>
      <c r="H30" s="129">
        <v>982</v>
      </c>
      <c r="I30" s="121">
        <v>39</v>
      </c>
      <c r="J30" s="129">
        <v>974</v>
      </c>
      <c r="K30" s="121">
        <v>40</v>
      </c>
      <c r="L30" s="122"/>
      <c r="M30" s="123"/>
      <c r="N30" s="129">
        <v>900</v>
      </c>
      <c r="O30" s="217">
        <v>36</v>
      </c>
      <c r="P30" s="128">
        <v>945</v>
      </c>
      <c r="Q30" s="129">
        <v>874</v>
      </c>
      <c r="R30" s="129">
        <v>5289</v>
      </c>
      <c r="S30" s="120">
        <v>208</v>
      </c>
      <c r="T30" s="128">
        <v>2719</v>
      </c>
      <c r="U30" s="129">
        <v>8008</v>
      </c>
      <c r="V30" s="120">
        <v>244</v>
      </c>
      <c r="W30" s="56"/>
      <c r="AC30" s="202">
        <f>B30+D30+F30+H30+J30+L30+N30+P30+Q30</f>
        <v>8008</v>
      </c>
      <c r="AD30" s="202">
        <f t="shared" si="2"/>
        <v>244</v>
      </c>
    </row>
    <row r="31" spans="1:30" x14ac:dyDescent="0.2">
      <c r="A31" s="215" t="s">
        <v>81</v>
      </c>
      <c r="B31" s="129">
        <v>1084</v>
      </c>
      <c r="C31" s="120">
        <v>42</v>
      </c>
      <c r="D31" s="129">
        <v>1191</v>
      </c>
      <c r="E31" s="120">
        <v>46</v>
      </c>
      <c r="F31" s="129">
        <v>1097</v>
      </c>
      <c r="G31" s="216">
        <v>43</v>
      </c>
      <c r="H31" s="129">
        <v>1029</v>
      </c>
      <c r="I31" s="121">
        <v>40</v>
      </c>
      <c r="J31" s="129">
        <v>939</v>
      </c>
      <c r="K31" s="121">
        <v>38</v>
      </c>
      <c r="L31" s="122"/>
      <c r="M31" s="123"/>
      <c r="N31" s="129">
        <v>940</v>
      </c>
      <c r="O31" s="217">
        <v>36</v>
      </c>
      <c r="P31" s="128">
        <v>876</v>
      </c>
      <c r="Q31" s="129">
        <v>883</v>
      </c>
      <c r="R31" s="129">
        <v>5340</v>
      </c>
      <c r="S31" s="120">
        <v>209</v>
      </c>
      <c r="T31" s="128">
        <v>2699</v>
      </c>
      <c r="U31" s="129">
        <v>8039</v>
      </c>
      <c r="V31" s="120">
        <v>245</v>
      </c>
      <c r="W31" s="56"/>
      <c r="AC31" s="202">
        <f t="shared" si="1"/>
        <v>8039</v>
      </c>
      <c r="AD31" s="202">
        <f t="shared" si="2"/>
        <v>245</v>
      </c>
    </row>
    <row r="32" spans="1:30" x14ac:dyDescent="0.2">
      <c r="A32" s="215" t="s">
        <v>82</v>
      </c>
      <c r="B32" s="129">
        <v>1146</v>
      </c>
      <c r="C32" s="120">
        <v>45</v>
      </c>
      <c r="D32" s="129">
        <v>1145</v>
      </c>
      <c r="E32" s="120">
        <v>45</v>
      </c>
      <c r="F32" s="129">
        <v>1153</v>
      </c>
      <c r="G32" s="216">
        <v>46</v>
      </c>
      <c r="H32" s="129">
        <v>1050</v>
      </c>
      <c r="I32" s="121">
        <v>42</v>
      </c>
      <c r="J32" s="129">
        <v>984</v>
      </c>
      <c r="K32" s="121">
        <v>38</v>
      </c>
      <c r="L32" s="122"/>
      <c r="M32" s="123"/>
      <c r="N32" s="129">
        <v>908</v>
      </c>
      <c r="O32" s="217">
        <v>37</v>
      </c>
      <c r="P32" s="128">
        <v>918</v>
      </c>
      <c r="Q32" s="129">
        <v>822</v>
      </c>
      <c r="R32" s="129">
        <v>5478</v>
      </c>
      <c r="S32" s="120">
        <v>216</v>
      </c>
      <c r="T32" s="128">
        <v>2648</v>
      </c>
      <c r="U32" s="129">
        <v>8126</v>
      </c>
      <c r="V32" s="120">
        <v>253</v>
      </c>
      <c r="W32" s="56"/>
      <c r="AC32" s="202">
        <f t="shared" si="1"/>
        <v>8126</v>
      </c>
      <c r="AD32" s="202">
        <f t="shared" si="2"/>
        <v>253</v>
      </c>
    </row>
    <row r="33" spans="1:30" x14ac:dyDescent="0.2">
      <c r="A33" s="215" t="s">
        <v>83</v>
      </c>
      <c r="B33" s="129">
        <v>1164</v>
      </c>
      <c r="C33" s="120">
        <v>46</v>
      </c>
      <c r="D33" s="129">
        <v>1213</v>
      </c>
      <c r="E33" s="120">
        <v>48</v>
      </c>
      <c r="F33" s="129">
        <v>1110</v>
      </c>
      <c r="G33" s="216">
        <v>45</v>
      </c>
      <c r="H33" s="129">
        <v>1101</v>
      </c>
      <c r="I33" s="121">
        <v>43</v>
      </c>
      <c r="J33" s="129">
        <v>1003</v>
      </c>
      <c r="K33" s="121">
        <v>40</v>
      </c>
      <c r="L33" s="122"/>
      <c r="M33" s="123"/>
      <c r="N33" s="129">
        <v>953</v>
      </c>
      <c r="O33" s="217">
        <v>37</v>
      </c>
      <c r="P33" s="128">
        <v>890</v>
      </c>
      <c r="Q33" s="129">
        <v>861</v>
      </c>
      <c r="R33" s="129">
        <v>5591</v>
      </c>
      <c r="S33" s="120">
        <v>222</v>
      </c>
      <c r="T33" s="128">
        <v>2704</v>
      </c>
      <c r="U33" s="129">
        <v>8295</v>
      </c>
      <c r="V33" s="120">
        <v>259</v>
      </c>
      <c r="W33" s="56"/>
      <c r="AC33" s="202">
        <f t="shared" si="1"/>
        <v>8295</v>
      </c>
      <c r="AD33" s="202">
        <f t="shared" si="2"/>
        <v>259</v>
      </c>
    </row>
    <row r="34" spans="1:30" x14ac:dyDescent="0.2">
      <c r="A34" s="215" t="s">
        <v>84</v>
      </c>
      <c r="B34" s="129">
        <v>1238</v>
      </c>
      <c r="C34" s="120">
        <v>49</v>
      </c>
      <c r="D34" s="129">
        <v>1232</v>
      </c>
      <c r="E34" s="120">
        <v>48</v>
      </c>
      <c r="F34" s="129">
        <v>1175</v>
      </c>
      <c r="G34" s="216">
        <v>47</v>
      </c>
      <c r="H34" s="129">
        <v>1061</v>
      </c>
      <c r="I34" s="121">
        <v>43</v>
      </c>
      <c r="J34" s="129">
        <v>1052</v>
      </c>
      <c r="K34" s="121">
        <v>42</v>
      </c>
      <c r="L34" s="122"/>
      <c r="M34" s="123"/>
      <c r="N34" s="129">
        <v>973</v>
      </c>
      <c r="O34" s="217">
        <v>38</v>
      </c>
      <c r="P34" s="128">
        <v>935</v>
      </c>
      <c r="Q34" s="129">
        <v>833</v>
      </c>
      <c r="R34" s="129">
        <v>5758</v>
      </c>
      <c r="S34" s="120">
        <v>229</v>
      </c>
      <c r="T34" s="128">
        <v>2741</v>
      </c>
      <c r="U34" s="129">
        <v>8499</v>
      </c>
      <c r="V34" s="120">
        <v>267</v>
      </c>
      <c r="W34" s="56"/>
      <c r="AC34" s="202">
        <f t="shared" si="1"/>
        <v>8499</v>
      </c>
      <c r="AD34" s="202">
        <f t="shared" si="2"/>
        <v>267</v>
      </c>
    </row>
    <row r="35" spans="1:30" x14ac:dyDescent="0.2">
      <c r="A35" s="215" t="s">
        <v>85</v>
      </c>
      <c r="B35" s="129">
        <v>1192</v>
      </c>
      <c r="C35" s="120">
        <v>46</v>
      </c>
      <c r="D35" s="129">
        <v>1307</v>
      </c>
      <c r="E35" s="120">
        <v>50</v>
      </c>
      <c r="F35" s="129">
        <v>1194</v>
      </c>
      <c r="G35" s="216">
        <v>47</v>
      </c>
      <c r="H35" s="129">
        <v>1120</v>
      </c>
      <c r="I35" s="121">
        <v>46</v>
      </c>
      <c r="J35" s="129">
        <v>1013</v>
      </c>
      <c r="K35" s="121">
        <v>40</v>
      </c>
      <c r="L35" s="122"/>
      <c r="M35" s="123"/>
      <c r="N35" s="129">
        <v>1017</v>
      </c>
      <c r="O35" s="217">
        <v>40</v>
      </c>
      <c r="P35" s="128">
        <v>957</v>
      </c>
      <c r="Q35" s="129">
        <v>876</v>
      </c>
      <c r="R35" s="129">
        <v>5826</v>
      </c>
      <c r="S35" s="120">
        <v>229</v>
      </c>
      <c r="T35" s="128">
        <v>2850</v>
      </c>
      <c r="U35" s="129">
        <v>8676</v>
      </c>
      <c r="V35" s="120">
        <v>269</v>
      </c>
      <c r="W35" s="56"/>
      <c r="AC35" s="202">
        <f t="shared" si="1"/>
        <v>8676</v>
      </c>
      <c r="AD35" s="202">
        <f t="shared" si="2"/>
        <v>269</v>
      </c>
    </row>
    <row r="36" spans="1:30" x14ac:dyDescent="0.2">
      <c r="A36" s="215" t="s">
        <v>86</v>
      </c>
      <c r="B36" s="129">
        <v>1191</v>
      </c>
      <c r="C36" s="120">
        <v>46</v>
      </c>
      <c r="D36" s="129">
        <v>1259</v>
      </c>
      <c r="E36" s="120">
        <v>48</v>
      </c>
      <c r="F36" s="129">
        <v>1266</v>
      </c>
      <c r="G36" s="216">
        <v>48</v>
      </c>
      <c r="H36" s="129">
        <v>1139</v>
      </c>
      <c r="I36" s="121">
        <v>46</v>
      </c>
      <c r="J36" s="129">
        <v>1069</v>
      </c>
      <c r="K36" s="121">
        <v>42</v>
      </c>
      <c r="L36" s="122"/>
      <c r="M36" s="123"/>
      <c r="N36" s="129">
        <v>981</v>
      </c>
      <c r="O36" s="217">
        <v>39</v>
      </c>
      <c r="P36" s="128">
        <v>999</v>
      </c>
      <c r="Q36" s="129">
        <v>897</v>
      </c>
      <c r="R36" s="129">
        <v>5924</v>
      </c>
      <c r="S36" s="120">
        <v>230</v>
      </c>
      <c r="T36" s="128">
        <v>2877</v>
      </c>
      <c r="U36" s="129">
        <v>8801</v>
      </c>
      <c r="V36" s="120">
        <v>269</v>
      </c>
      <c r="W36" s="56"/>
      <c r="AC36" s="202">
        <f t="shared" si="1"/>
        <v>8801</v>
      </c>
      <c r="AD36" s="202">
        <f t="shared" si="2"/>
        <v>269</v>
      </c>
    </row>
    <row r="37" spans="1:30" ht="12.75" customHeight="1" x14ac:dyDescent="0.2">
      <c r="A37" s="215" t="s">
        <v>87</v>
      </c>
      <c r="B37" s="129">
        <v>1220</v>
      </c>
      <c r="C37" s="120">
        <v>47</v>
      </c>
      <c r="D37" s="129">
        <v>1258</v>
      </c>
      <c r="E37" s="120">
        <v>48</v>
      </c>
      <c r="F37" s="129">
        <v>1220</v>
      </c>
      <c r="G37" s="216">
        <v>47</v>
      </c>
      <c r="H37" s="129">
        <v>1210</v>
      </c>
      <c r="I37" s="121">
        <v>47</v>
      </c>
      <c r="J37" s="129">
        <v>1088</v>
      </c>
      <c r="K37" s="121">
        <v>42</v>
      </c>
      <c r="L37" s="122"/>
      <c r="M37" s="123"/>
      <c r="N37" s="129">
        <v>1035</v>
      </c>
      <c r="O37" s="217">
        <v>40</v>
      </c>
      <c r="P37" s="128">
        <v>963</v>
      </c>
      <c r="Q37" s="129">
        <v>934</v>
      </c>
      <c r="R37" s="129">
        <v>5996</v>
      </c>
      <c r="S37" s="120">
        <v>231</v>
      </c>
      <c r="T37" s="128">
        <v>2932</v>
      </c>
      <c r="U37" s="129">
        <v>8928</v>
      </c>
      <c r="V37" s="120">
        <v>271</v>
      </c>
      <c r="W37" s="56"/>
      <c r="AC37" s="202">
        <f t="shared" si="1"/>
        <v>8928</v>
      </c>
      <c r="AD37" s="202">
        <f t="shared" si="2"/>
        <v>271</v>
      </c>
    </row>
    <row r="38" spans="1:30" ht="12.75" customHeight="1" x14ac:dyDescent="0.2">
      <c r="A38" s="215" t="s">
        <v>88</v>
      </c>
      <c r="B38" s="129">
        <v>1221</v>
      </c>
      <c r="C38" s="120">
        <v>47</v>
      </c>
      <c r="D38" s="129">
        <v>1289</v>
      </c>
      <c r="E38" s="120">
        <v>48</v>
      </c>
      <c r="F38" s="129">
        <v>1219</v>
      </c>
      <c r="G38" s="216">
        <v>47</v>
      </c>
      <c r="H38" s="129">
        <v>1165</v>
      </c>
      <c r="I38" s="121">
        <v>46</v>
      </c>
      <c r="J38" s="129">
        <v>1158</v>
      </c>
      <c r="K38" s="121">
        <v>46</v>
      </c>
      <c r="L38" s="122"/>
      <c r="M38" s="123"/>
      <c r="N38" s="129">
        <v>1053</v>
      </c>
      <c r="O38" s="217">
        <v>41</v>
      </c>
      <c r="P38" s="128">
        <v>1016</v>
      </c>
      <c r="Q38" s="129">
        <v>901</v>
      </c>
      <c r="R38" s="129">
        <v>6052</v>
      </c>
      <c r="S38" s="120">
        <v>234</v>
      </c>
      <c r="T38" s="128">
        <v>2970</v>
      </c>
      <c r="U38" s="129">
        <v>9022</v>
      </c>
      <c r="V38" s="120">
        <v>275</v>
      </c>
      <c r="W38" s="56"/>
      <c r="AC38" s="202">
        <f t="shared" si="1"/>
        <v>9022</v>
      </c>
      <c r="AD38" s="202">
        <f t="shared" si="2"/>
        <v>275</v>
      </c>
    </row>
    <row r="39" spans="1:30" ht="12.75" customHeight="1" x14ac:dyDescent="0.2">
      <c r="A39" s="215" t="s">
        <v>89</v>
      </c>
      <c r="B39" s="129">
        <v>1289</v>
      </c>
      <c r="C39" s="120">
        <v>50</v>
      </c>
      <c r="D39" s="129">
        <v>1290</v>
      </c>
      <c r="E39" s="120">
        <v>48</v>
      </c>
      <c r="F39" s="129">
        <v>1248</v>
      </c>
      <c r="G39" s="216">
        <v>47</v>
      </c>
      <c r="H39" s="129">
        <v>1164</v>
      </c>
      <c r="I39" s="121">
        <v>46</v>
      </c>
      <c r="J39" s="129">
        <v>1113</v>
      </c>
      <c r="K39" s="121">
        <v>45</v>
      </c>
      <c r="L39" s="122"/>
      <c r="M39" s="123"/>
      <c r="N39" s="129">
        <v>1123</v>
      </c>
      <c r="O39" s="217">
        <v>44</v>
      </c>
      <c r="P39" s="128">
        <v>1035</v>
      </c>
      <c r="Q39" s="129">
        <v>950</v>
      </c>
      <c r="R39" s="129">
        <v>6104</v>
      </c>
      <c r="S39" s="120">
        <v>236</v>
      </c>
      <c r="T39" s="128">
        <v>3108</v>
      </c>
      <c r="U39" s="129">
        <v>9212</v>
      </c>
      <c r="V39" s="120">
        <v>280</v>
      </c>
      <c r="W39" s="56"/>
      <c r="AC39" s="202">
        <f t="shared" si="1"/>
        <v>9212</v>
      </c>
      <c r="AD39" s="202">
        <f t="shared" si="2"/>
        <v>280</v>
      </c>
    </row>
    <row r="40" spans="1:30" ht="12.75" customHeight="1" x14ac:dyDescent="0.2">
      <c r="A40" s="215" t="s">
        <v>90</v>
      </c>
      <c r="B40" s="129">
        <v>1305</v>
      </c>
      <c r="C40" s="120">
        <v>50</v>
      </c>
      <c r="D40" s="129">
        <v>1362</v>
      </c>
      <c r="E40" s="120">
        <v>52</v>
      </c>
      <c r="F40" s="129">
        <v>1249</v>
      </c>
      <c r="G40" s="216">
        <v>47</v>
      </c>
      <c r="H40" s="129">
        <v>1193</v>
      </c>
      <c r="I40" s="121">
        <v>46</v>
      </c>
      <c r="J40" s="129">
        <v>1112</v>
      </c>
      <c r="K40" s="121">
        <v>45</v>
      </c>
      <c r="L40" s="122"/>
      <c r="M40" s="123"/>
      <c r="N40" s="129">
        <v>1077</v>
      </c>
      <c r="O40" s="217">
        <v>41</v>
      </c>
      <c r="P40" s="128">
        <v>1104</v>
      </c>
      <c r="Q40" s="129">
        <v>968</v>
      </c>
      <c r="R40" s="129">
        <v>6221</v>
      </c>
      <c r="S40" s="120">
        <v>240</v>
      </c>
      <c r="T40" s="128">
        <v>3149</v>
      </c>
      <c r="U40" s="129">
        <v>9370</v>
      </c>
      <c r="V40" s="120">
        <v>281</v>
      </c>
      <c r="W40" s="56"/>
      <c r="AC40" s="202">
        <f t="shared" si="1"/>
        <v>9370</v>
      </c>
      <c r="AD40" s="202">
        <f t="shared" si="2"/>
        <v>281</v>
      </c>
    </row>
    <row r="41" spans="1:30" ht="12.75" customHeight="1" x14ac:dyDescent="0.2">
      <c r="A41" s="215" t="s">
        <v>91</v>
      </c>
      <c r="B41" s="129">
        <v>1305</v>
      </c>
      <c r="C41" s="120">
        <v>50</v>
      </c>
      <c r="D41" s="129">
        <v>1379</v>
      </c>
      <c r="E41" s="120">
        <v>52</v>
      </c>
      <c r="F41" s="129">
        <v>1319</v>
      </c>
      <c r="G41" s="216">
        <v>49</v>
      </c>
      <c r="H41" s="129">
        <v>1194</v>
      </c>
      <c r="I41" s="121">
        <v>46</v>
      </c>
      <c r="J41" s="129">
        <v>1141</v>
      </c>
      <c r="K41" s="121">
        <v>46</v>
      </c>
      <c r="L41" s="122"/>
      <c r="M41" s="123"/>
      <c r="N41" s="129">
        <v>1076</v>
      </c>
      <c r="O41" s="217">
        <v>41</v>
      </c>
      <c r="P41" s="128">
        <v>1058</v>
      </c>
      <c r="Q41" s="129">
        <v>1035</v>
      </c>
      <c r="R41" s="129">
        <v>6338</v>
      </c>
      <c r="S41" s="120">
        <v>243</v>
      </c>
      <c r="T41" s="128">
        <v>3169</v>
      </c>
      <c r="U41" s="129">
        <v>9507</v>
      </c>
      <c r="V41" s="120">
        <v>284</v>
      </c>
      <c r="W41" s="56"/>
      <c r="AC41" s="202">
        <f t="shared" si="1"/>
        <v>9507</v>
      </c>
      <c r="AD41" s="202">
        <f t="shared" si="2"/>
        <v>284</v>
      </c>
    </row>
    <row r="42" spans="1:30" ht="12.75" customHeight="1" x14ac:dyDescent="0.2">
      <c r="A42" s="215" t="s">
        <v>92</v>
      </c>
      <c r="B42" s="129">
        <v>1305</v>
      </c>
      <c r="C42" s="120">
        <v>50</v>
      </c>
      <c r="D42" s="129">
        <v>1379</v>
      </c>
      <c r="E42" s="120">
        <v>52</v>
      </c>
      <c r="F42" s="129">
        <v>1337</v>
      </c>
      <c r="G42" s="216">
        <v>50</v>
      </c>
      <c r="H42" s="129">
        <v>1258</v>
      </c>
      <c r="I42" s="121">
        <v>48</v>
      </c>
      <c r="J42" s="129">
        <v>1142</v>
      </c>
      <c r="K42" s="121">
        <v>46</v>
      </c>
      <c r="L42" s="122"/>
      <c r="M42" s="123"/>
      <c r="N42" s="129">
        <v>1106</v>
      </c>
      <c r="O42" s="217">
        <v>43</v>
      </c>
      <c r="P42" s="128">
        <v>1057</v>
      </c>
      <c r="Q42" s="129">
        <v>989</v>
      </c>
      <c r="R42" s="129">
        <v>6421</v>
      </c>
      <c r="S42" s="120">
        <v>246</v>
      </c>
      <c r="T42" s="128">
        <v>3152</v>
      </c>
      <c r="U42" s="129">
        <v>9573</v>
      </c>
      <c r="V42" s="120">
        <v>289</v>
      </c>
      <c r="W42" s="56"/>
      <c r="AC42" s="202">
        <f t="shared" si="1"/>
        <v>9573</v>
      </c>
      <c r="AD42" s="202">
        <f t="shared" si="2"/>
        <v>289</v>
      </c>
    </row>
    <row r="43" spans="1:30" ht="12.75" customHeight="1" x14ac:dyDescent="0.2">
      <c r="A43" s="215" t="s">
        <v>93</v>
      </c>
      <c r="B43" s="129">
        <v>1305</v>
      </c>
      <c r="C43" s="120">
        <v>50</v>
      </c>
      <c r="D43" s="129">
        <v>1379</v>
      </c>
      <c r="E43" s="120">
        <v>52</v>
      </c>
      <c r="F43" s="129">
        <v>1337</v>
      </c>
      <c r="G43" s="216">
        <v>50</v>
      </c>
      <c r="H43" s="129">
        <v>1276</v>
      </c>
      <c r="I43" s="121">
        <v>49</v>
      </c>
      <c r="J43" s="129">
        <v>1204</v>
      </c>
      <c r="K43" s="121">
        <v>48</v>
      </c>
      <c r="L43" s="122"/>
      <c r="M43" s="123"/>
      <c r="N43" s="129">
        <v>1107</v>
      </c>
      <c r="O43" s="217">
        <v>43</v>
      </c>
      <c r="P43" s="128">
        <v>1087</v>
      </c>
      <c r="Q43" s="129">
        <v>988</v>
      </c>
      <c r="R43" s="129">
        <v>6501</v>
      </c>
      <c r="S43" s="120">
        <v>249</v>
      </c>
      <c r="T43" s="128">
        <v>3182</v>
      </c>
      <c r="U43" s="129">
        <v>9683</v>
      </c>
      <c r="V43" s="120">
        <v>292</v>
      </c>
      <c r="W43" s="56"/>
      <c r="AC43" s="202">
        <f t="shared" si="1"/>
        <v>9683</v>
      </c>
      <c r="AD43" s="202">
        <f t="shared" si="2"/>
        <v>292</v>
      </c>
    </row>
    <row r="44" spans="1:30" ht="12.75" customHeight="1" x14ac:dyDescent="0.2">
      <c r="A44" s="215" t="s">
        <v>94</v>
      </c>
      <c r="B44" s="129">
        <v>1289</v>
      </c>
      <c r="C44" s="120">
        <v>50</v>
      </c>
      <c r="D44" s="129">
        <v>1379</v>
      </c>
      <c r="E44" s="120">
        <v>52</v>
      </c>
      <c r="F44" s="129">
        <v>1337</v>
      </c>
      <c r="G44" s="216">
        <v>50</v>
      </c>
      <c r="H44" s="129">
        <v>1276</v>
      </c>
      <c r="I44" s="121">
        <v>49</v>
      </c>
      <c r="J44" s="129">
        <v>1221</v>
      </c>
      <c r="K44" s="121">
        <v>49</v>
      </c>
      <c r="L44" s="122"/>
      <c r="M44" s="123"/>
      <c r="N44" s="129">
        <v>1166</v>
      </c>
      <c r="O44" s="217">
        <v>45</v>
      </c>
      <c r="P44" s="128">
        <v>1088</v>
      </c>
      <c r="Q44" s="129">
        <v>1018</v>
      </c>
      <c r="R44" s="129">
        <v>6502</v>
      </c>
      <c r="S44" s="120">
        <v>250</v>
      </c>
      <c r="T44" s="128">
        <v>3272</v>
      </c>
      <c r="U44" s="129">
        <v>9774</v>
      </c>
      <c r="V44" s="120">
        <v>295</v>
      </c>
      <c r="W44" s="56"/>
      <c r="AC44" s="202">
        <f t="shared" si="1"/>
        <v>9774</v>
      </c>
      <c r="AD44" s="202">
        <f t="shared" si="2"/>
        <v>295</v>
      </c>
    </row>
    <row r="45" spans="1:30" ht="12.75" customHeight="1" x14ac:dyDescent="0.2">
      <c r="A45" s="215" t="s">
        <v>95</v>
      </c>
      <c r="B45" s="129">
        <v>1289</v>
      </c>
      <c r="C45" s="120">
        <v>50</v>
      </c>
      <c r="D45" s="129">
        <v>1362</v>
      </c>
      <c r="E45" s="120">
        <v>52</v>
      </c>
      <c r="F45" s="129">
        <v>1337</v>
      </c>
      <c r="G45" s="216">
        <v>50</v>
      </c>
      <c r="H45" s="129">
        <v>1276</v>
      </c>
      <c r="I45" s="121">
        <v>49</v>
      </c>
      <c r="J45" s="129">
        <v>1221</v>
      </c>
      <c r="K45" s="121">
        <v>49</v>
      </c>
      <c r="L45" s="122"/>
      <c r="M45" s="123"/>
      <c r="N45" s="129">
        <v>1183</v>
      </c>
      <c r="O45" s="217">
        <v>48</v>
      </c>
      <c r="P45" s="128">
        <v>1146</v>
      </c>
      <c r="Q45" s="129">
        <v>1019</v>
      </c>
      <c r="R45" s="129">
        <v>6485</v>
      </c>
      <c r="S45" s="120">
        <v>250</v>
      </c>
      <c r="T45" s="128">
        <v>3348</v>
      </c>
      <c r="U45" s="129">
        <v>9833</v>
      </c>
      <c r="V45" s="120">
        <v>298</v>
      </c>
      <c r="W45" s="56"/>
      <c r="AC45" s="202">
        <f t="shared" si="1"/>
        <v>9833</v>
      </c>
      <c r="AD45" s="202">
        <f t="shared" si="2"/>
        <v>298</v>
      </c>
    </row>
    <row r="46" spans="1:30" ht="12.75" customHeight="1" x14ac:dyDescent="0.2">
      <c r="A46" s="215" t="s">
        <v>96</v>
      </c>
      <c r="B46" s="129">
        <v>1270</v>
      </c>
      <c r="C46" s="120">
        <v>49</v>
      </c>
      <c r="D46" s="129">
        <v>1362</v>
      </c>
      <c r="E46" s="120">
        <v>52</v>
      </c>
      <c r="F46" s="129">
        <v>1319</v>
      </c>
      <c r="G46" s="216">
        <v>49</v>
      </c>
      <c r="H46" s="129">
        <v>1276</v>
      </c>
      <c r="I46" s="121">
        <v>49</v>
      </c>
      <c r="J46" s="129">
        <v>1221</v>
      </c>
      <c r="K46" s="121">
        <v>49</v>
      </c>
      <c r="L46" s="122"/>
      <c r="M46" s="123"/>
      <c r="N46" s="129">
        <v>1183</v>
      </c>
      <c r="O46" s="217">
        <v>48</v>
      </c>
      <c r="P46" s="128">
        <v>1162</v>
      </c>
      <c r="Q46" s="129">
        <v>1072</v>
      </c>
      <c r="R46" s="129">
        <v>6448</v>
      </c>
      <c r="S46" s="120">
        <v>248</v>
      </c>
      <c r="T46" s="128">
        <v>3417</v>
      </c>
      <c r="U46" s="129">
        <v>9865</v>
      </c>
      <c r="V46" s="120">
        <v>296</v>
      </c>
      <c r="W46" s="56"/>
      <c r="AC46" s="202">
        <f t="shared" si="1"/>
        <v>9865</v>
      </c>
      <c r="AD46" s="202">
        <f t="shared" si="2"/>
        <v>296</v>
      </c>
    </row>
    <row r="47" spans="1:30" ht="12.75" customHeight="1" x14ac:dyDescent="0.2">
      <c r="A47" s="215" t="s">
        <v>97</v>
      </c>
      <c r="B47" s="129">
        <v>1248</v>
      </c>
      <c r="C47" s="120">
        <v>49</v>
      </c>
      <c r="D47" s="129">
        <v>1342</v>
      </c>
      <c r="E47" s="120">
        <v>52</v>
      </c>
      <c r="F47" s="129">
        <v>1319</v>
      </c>
      <c r="G47" s="216">
        <v>49</v>
      </c>
      <c r="H47" s="129">
        <v>1258</v>
      </c>
      <c r="I47" s="121">
        <v>48</v>
      </c>
      <c r="J47" s="129">
        <v>1221</v>
      </c>
      <c r="K47" s="121">
        <v>49</v>
      </c>
      <c r="L47" s="122"/>
      <c r="M47" s="123"/>
      <c r="N47" s="129">
        <v>1183</v>
      </c>
      <c r="O47" s="217">
        <v>48</v>
      </c>
      <c r="P47" s="128">
        <v>1162</v>
      </c>
      <c r="Q47" s="129">
        <v>1088</v>
      </c>
      <c r="R47" s="129">
        <v>6388</v>
      </c>
      <c r="S47" s="120">
        <v>247</v>
      </c>
      <c r="T47" s="128">
        <v>3433</v>
      </c>
      <c r="U47" s="129">
        <v>9821</v>
      </c>
      <c r="V47" s="120">
        <v>295</v>
      </c>
      <c r="W47" s="56"/>
      <c r="AC47" s="202">
        <f t="shared" si="1"/>
        <v>9821</v>
      </c>
      <c r="AD47" s="202">
        <f t="shared" si="2"/>
        <v>295</v>
      </c>
    </row>
    <row r="48" spans="1:30" ht="12.75" customHeight="1" x14ac:dyDescent="0.2">
      <c r="A48" s="218" t="s">
        <v>98</v>
      </c>
      <c r="B48" s="142">
        <v>1230</v>
      </c>
      <c r="C48" s="132">
        <v>49</v>
      </c>
      <c r="D48" s="142">
        <v>1318</v>
      </c>
      <c r="E48" s="132">
        <v>51</v>
      </c>
      <c r="F48" s="142">
        <v>1300</v>
      </c>
      <c r="G48" s="219">
        <v>49</v>
      </c>
      <c r="H48" s="142">
        <v>1258</v>
      </c>
      <c r="I48" s="134">
        <v>48</v>
      </c>
      <c r="J48" s="142">
        <v>1204</v>
      </c>
      <c r="K48" s="134">
        <v>48</v>
      </c>
      <c r="L48" s="135"/>
      <c r="M48" s="136"/>
      <c r="N48" s="142">
        <v>1183</v>
      </c>
      <c r="O48" s="220">
        <v>48</v>
      </c>
      <c r="P48" s="141">
        <v>1162</v>
      </c>
      <c r="Q48" s="142">
        <v>1088</v>
      </c>
      <c r="R48" s="142">
        <v>6310</v>
      </c>
      <c r="S48" s="132">
        <v>245</v>
      </c>
      <c r="T48" s="141">
        <v>3433</v>
      </c>
      <c r="U48" s="142">
        <v>9743</v>
      </c>
      <c r="V48" s="132">
        <v>293</v>
      </c>
      <c r="W48" s="56"/>
      <c r="AC48" s="202">
        <f t="shared" si="1"/>
        <v>9743</v>
      </c>
      <c r="AD48" s="202">
        <f t="shared" si="2"/>
        <v>293</v>
      </c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mergeCells count="6">
    <mergeCell ref="B4:V4"/>
    <mergeCell ref="AC4:AD4"/>
    <mergeCell ref="N5:O5"/>
    <mergeCell ref="R5:S5"/>
    <mergeCell ref="U5:V5"/>
    <mergeCell ref="AC5:AD5"/>
  </mergeCells>
  <conditionalFormatting sqref="AC8:AD48">
    <cfRule type="cellIs" dxfId="5" priority="1" stopIfTrue="1" operator="notEqual">
      <formula>U8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>
    <tabColor indexed="27"/>
  </sheetPr>
  <dimension ref="A1:AD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4" width="6.85546875" style="51" customWidth="1"/>
    <col min="15" max="17" width="6.28515625" style="51" customWidth="1"/>
    <col min="18" max="19" width="6.85546875" style="51" customWidth="1"/>
    <col min="20" max="20" width="9.85546875" style="51" customWidth="1"/>
    <col min="21" max="21" width="6.85546875" style="51" customWidth="1"/>
    <col min="22" max="22" width="6.28515625" style="51" customWidth="1"/>
    <col min="23" max="16384" width="9.140625" style="51"/>
  </cols>
  <sheetData>
    <row r="1" spans="1:30" ht="18" x14ac:dyDescent="0.25">
      <c r="A1" s="49" t="s">
        <v>46</v>
      </c>
      <c r="B1" s="50"/>
      <c r="C1" s="50"/>
      <c r="D1" s="50"/>
      <c r="E1" s="50"/>
      <c r="V1" s="52" t="s">
        <v>47</v>
      </c>
    </row>
    <row r="2" spans="1:30" ht="15" x14ac:dyDescent="0.2">
      <c r="A2" s="54" t="s">
        <v>139</v>
      </c>
      <c r="B2" s="50"/>
      <c r="C2" s="50"/>
      <c r="D2" s="50"/>
      <c r="E2" s="50"/>
    </row>
    <row r="3" spans="1:30" ht="15.75" x14ac:dyDescent="0.25">
      <c r="A3" s="55"/>
      <c r="B3" s="53"/>
      <c r="C3" s="53"/>
      <c r="D3" s="53"/>
      <c r="E3" s="53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30" x14ac:dyDescent="0.2">
      <c r="A4" s="57"/>
      <c r="B4" s="65" t="s">
        <v>48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66"/>
      <c r="W4" s="56"/>
      <c r="AC4" s="190" t="s">
        <v>136</v>
      </c>
      <c r="AD4" s="191"/>
    </row>
    <row r="5" spans="1:30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192"/>
      <c r="T5" s="67" t="s">
        <v>54</v>
      </c>
      <c r="U5" s="71" t="s">
        <v>55</v>
      </c>
      <c r="V5" s="72"/>
      <c r="W5" s="56"/>
      <c r="AC5" s="193" t="s">
        <v>137</v>
      </c>
      <c r="AD5" s="193"/>
    </row>
    <row r="6" spans="1:30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  <c r="AC6" s="194" t="s">
        <v>56</v>
      </c>
      <c r="AD6" s="194" t="s">
        <v>57</v>
      </c>
    </row>
    <row r="7" spans="1:30" x14ac:dyDescent="0.2">
      <c r="A7" s="75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195">
        <f t="shared" si="0"/>
        <v>119</v>
      </c>
      <c r="U7" s="77">
        <f t="shared" si="0"/>
        <v>120</v>
      </c>
      <c r="V7" s="77">
        <f t="shared" si="0"/>
        <v>121</v>
      </c>
      <c r="W7" s="56"/>
      <c r="AC7" s="196"/>
      <c r="AD7" s="196"/>
    </row>
    <row r="8" spans="1:30" x14ac:dyDescent="0.2">
      <c r="A8" s="197" t="s">
        <v>58</v>
      </c>
      <c r="B8" s="198">
        <v>318</v>
      </c>
      <c r="C8" s="199">
        <v>12</v>
      </c>
      <c r="D8" s="198">
        <v>314</v>
      </c>
      <c r="E8" s="199">
        <v>11</v>
      </c>
      <c r="F8" s="198">
        <v>301</v>
      </c>
      <c r="G8" s="200">
        <v>11</v>
      </c>
      <c r="H8" s="198">
        <v>295</v>
      </c>
      <c r="I8" s="199">
        <v>11</v>
      </c>
      <c r="J8" s="198">
        <v>309</v>
      </c>
      <c r="K8" s="199">
        <v>11</v>
      </c>
      <c r="L8" s="221">
        <v>227</v>
      </c>
      <c r="M8" s="222">
        <v>10</v>
      </c>
      <c r="N8" s="198">
        <v>234</v>
      </c>
      <c r="O8" s="200">
        <v>8</v>
      </c>
      <c r="P8" s="201">
        <v>206</v>
      </c>
      <c r="Q8" s="198">
        <v>171</v>
      </c>
      <c r="R8" s="198">
        <v>1764</v>
      </c>
      <c r="S8" s="199">
        <v>66</v>
      </c>
      <c r="T8" s="201">
        <v>611</v>
      </c>
      <c r="U8" s="198">
        <v>2375</v>
      </c>
      <c r="V8" s="199">
        <v>74</v>
      </c>
      <c r="W8" s="56"/>
      <c r="AC8" s="202">
        <f>B8+D8+F8+H8+J8+L8+N8+P8+Q8</f>
        <v>2375</v>
      </c>
      <c r="AD8" s="202">
        <f>C8+E8+G8+I8+K8+M8+O8</f>
        <v>74</v>
      </c>
    </row>
    <row r="9" spans="1:30" x14ac:dyDescent="0.2">
      <c r="A9" s="203" t="s">
        <v>59</v>
      </c>
      <c r="B9" s="204">
        <v>298</v>
      </c>
      <c r="C9" s="205">
        <v>11</v>
      </c>
      <c r="D9" s="204">
        <v>309</v>
      </c>
      <c r="E9" s="205">
        <v>12</v>
      </c>
      <c r="F9" s="204">
        <v>311</v>
      </c>
      <c r="G9" s="206">
        <v>11</v>
      </c>
      <c r="H9" s="204">
        <v>290</v>
      </c>
      <c r="I9" s="205">
        <v>11</v>
      </c>
      <c r="J9" s="204">
        <v>285</v>
      </c>
      <c r="K9" s="205">
        <v>11</v>
      </c>
      <c r="L9" s="223">
        <v>270</v>
      </c>
      <c r="M9" s="224">
        <v>10</v>
      </c>
      <c r="N9" s="204">
        <v>218</v>
      </c>
      <c r="O9" s="206">
        <v>9</v>
      </c>
      <c r="P9" s="207">
        <v>225</v>
      </c>
      <c r="Q9" s="204">
        <v>196</v>
      </c>
      <c r="R9" s="204">
        <v>1763</v>
      </c>
      <c r="S9" s="205">
        <v>66</v>
      </c>
      <c r="T9" s="207">
        <v>639</v>
      </c>
      <c r="U9" s="204">
        <v>2402</v>
      </c>
      <c r="V9" s="205">
        <v>75</v>
      </c>
      <c r="W9" s="56"/>
      <c r="X9" s="56"/>
      <c r="AC9" s="202">
        <f t="shared" ref="AC9:AC48" si="1">B9+D9+F9+H9+J9+L9+N9+P9+Q9</f>
        <v>2402</v>
      </c>
      <c r="AD9" s="202">
        <f t="shared" ref="AD9:AD48" si="2">C9+E9+G9+I9+K9+M9+O9</f>
        <v>75</v>
      </c>
    </row>
    <row r="10" spans="1:30" x14ac:dyDescent="0.2">
      <c r="A10" s="203" t="s">
        <v>60</v>
      </c>
      <c r="B10" s="204">
        <v>389</v>
      </c>
      <c r="C10" s="205">
        <v>13</v>
      </c>
      <c r="D10" s="204">
        <v>301</v>
      </c>
      <c r="E10" s="205">
        <v>11</v>
      </c>
      <c r="F10" s="204">
        <v>297</v>
      </c>
      <c r="G10" s="206">
        <v>11</v>
      </c>
      <c r="H10" s="204">
        <v>292</v>
      </c>
      <c r="I10" s="205">
        <v>11</v>
      </c>
      <c r="J10" s="204">
        <v>264</v>
      </c>
      <c r="K10" s="205">
        <v>10</v>
      </c>
      <c r="L10" s="223">
        <v>269</v>
      </c>
      <c r="M10" s="224">
        <v>11</v>
      </c>
      <c r="N10" s="204">
        <v>245</v>
      </c>
      <c r="O10" s="206">
        <v>10</v>
      </c>
      <c r="P10" s="207">
        <v>230</v>
      </c>
      <c r="Q10" s="204">
        <v>207</v>
      </c>
      <c r="R10" s="204">
        <v>1812</v>
      </c>
      <c r="S10" s="205">
        <v>67</v>
      </c>
      <c r="T10" s="207">
        <v>682</v>
      </c>
      <c r="U10" s="204">
        <v>2494</v>
      </c>
      <c r="V10" s="205">
        <v>77</v>
      </c>
      <c r="W10" s="56"/>
      <c r="X10" s="56"/>
      <c r="AC10" s="202">
        <f t="shared" si="1"/>
        <v>2494</v>
      </c>
      <c r="AD10" s="202">
        <f t="shared" si="2"/>
        <v>77</v>
      </c>
    </row>
    <row r="11" spans="1:30" x14ac:dyDescent="0.2">
      <c r="A11" s="203" t="s">
        <v>61</v>
      </c>
      <c r="B11" s="204">
        <v>375</v>
      </c>
      <c r="C11" s="205">
        <v>13</v>
      </c>
      <c r="D11" s="204">
        <v>380</v>
      </c>
      <c r="E11" s="205">
        <v>13</v>
      </c>
      <c r="F11" s="204">
        <v>300</v>
      </c>
      <c r="G11" s="206">
        <v>11</v>
      </c>
      <c r="H11" s="204">
        <v>277</v>
      </c>
      <c r="I11" s="205">
        <v>11</v>
      </c>
      <c r="J11" s="204">
        <v>280</v>
      </c>
      <c r="K11" s="205">
        <v>12</v>
      </c>
      <c r="L11" s="223">
        <v>249</v>
      </c>
      <c r="M11" s="224">
        <v>10</v>
      </c>
      <c r="N11" s="204">
        <v>240</v>
      </c>
      <c r="O11" s="206">
        <v>9</v>
      </c>
      <c r="P11" s="207">
        <v>242</v>
      </c>
      <c r="Q11" s="204">
        <v>227</v>
      </c>
      <c r="R11" s="204">
        <v>1861</v>
      </c>
      <c r="S11" s="205">
        <v>70</v>
      </c>
      <c r="T11" s="207">
        <v>709</v>
      </c>
      <c r="U11" s="204">
        <v>2570</v>
      </c>
      <c r="V11" s="205">
        <v>79</v>
      </c>
      <c r="W11" s="56"/>
      <c r="X11" s="56"/>
      <c r="AC11" s="202">
        <f t="shared" si="1"/>
        <v>2570</v>
      </c>
      <c r="AD11" s="202">
        <f t="shared" si="2"/>
        <v>79</v>
      </c>
    </row>
    <row r="12" spans="1:30" x14ac:dyDescent="0.2">
      <c r="A12" s="203" t="s">
        <v>138</v>
      </c>
      <c r="B12" s="204">
        <v>412</v>
      </c>
      <c r="C12" s="205">
        <v>14</v>
      </c>
      <c r="D12" s="204">
        <v>358</v>
      </c>
      <c r="E12" s="205">
        <v>13</v>
      </c>
      <c r="F12" s="204">
        <v>383</v>
      </c>
      <c r="G12" s="206">
        <v>13</v>
      </c>
      <c r="H12" s="204">
        <v>284</v>
      </c>
      <c r="I12" s="205">
        <v>11</v>
      </c>
      <c r="J12" s="204">
        <v>259</v>
      </c>
      <c r="K12" s="205">
        <v>10</v>
      </c>
      <c r="L12" s="223">
        <v>272</v>
      </c>
      <c r="M12" s="224">
        <v>10</v>
      </c>
      <c r="N12" s="204">
        <v>228</v>
      </c>
      <c r="O12" s="206">
        <v>9</v>
      </c>
      <c r="P12" s="207">
        <v>235</v>
      </c>
      <c r="Q12" s="204">
        <v>233</v>
      </c>
      <c r="R12" s="204">
        <v>1968</v>
      </c>
      <c r="S12" s="205">
        <v>71</v>
      </c>
      <c r="T12" s="207">
        <v>696</v>
      </c>
      <c r="U12" s="204">
        <v>2664</v>
      </c>
      <c r="V12" s="205">
        <v>80</v>
      </c>
      <c r="W12" s="56"/>
      <c r="X12" s="56"/>
      <c r="AC12" s="202">
        <f t="shared" si="1"/>
        <v>2664</v>
      </c>
      <c r="AD12" s="202">
        <f t="shared" si="2"/>
        <v>80</v>
      </c>
    </row>
    <row r="13" spans="1:30" x14ac:dyDescent="0.2">
      <c r="A13" s="203" t="s">
        <v>63</v>
      </c>
      <c r="B13" s="204">
        <v>414</v>
      </c>
      <c r="C13" s="205">
        <v>14</v>
      </c>
      <c r="D13" s="204">
        <v>405</v>
      </c>
      <c r="E13" s="205">
        <v>14</v>
      </c>
      <c r="F13" s="204">
        <v>349</v>
      </c>
      <c r="G13" s="206">
        <v>12</v>
      </c>
      <c r="H13" s="204">
        <v>360</v>
      </c>
      <c r="I13" s="205">
        <v>13</v>
      </c>
      <c r="J13" s="204">
        <v>266</v>
      </c>
      <c r="K13" s="205">
        <v>10</v>
      </c>
      <c r="L13" s="223">
        <v>232</v>
      </c>
      <c r="M13" s="224">
        <v>9</v>
      </c>
      <c r="N13" s="204">
        <v>257</v>
      </c>
      <c r="O13" s="206">
        <v>10</v>
      </c>
      <c r="P13" s="207">
        <v>222</v>
      </c>
      <c r="Q13" s="204">
        <v>214</v>
      </c>
      <c r="R13" s="204">
        <v>2026</v>
      </c>
      <c r="S13" s="205">
        <v>72</v>
      </c>
      <c r="T13" s="207">
        <v>693</v>
      </c>
      <c r="U13" s="204">
        <v>2719</v>
      </c>
      <c r="V13" s="205">
        <v>82</v>
      </c>
      <c r="W13" s="56"/>
      <c r="X13" s="56"/>
      <c r="AC13" s="202">
        <f t="shared" si="1"/>
        <v>2719</v>
      </c>
      <c r="AD13" s="202">
        <f t="shared" si="2"/>
        <v>82</v>
      </c>
    </row>
    <row r="14" spans="1:30" x14ac:dyDescent="0.2">
      <c r="A14" s="203" t="s">
        <v>64</v>
      </c>
      <c r="B14" s="94">
        <v>439</v>
      </c>
      <c r="C14" s="92">
        <v>15</v>
      </c>
      <c r="D14" s="204">
        <v>397</v>
      </c>
      <c r="E14" s="205">
        <v>14</v>
      </c>
      <c r="F14" s="204">
        <v>405</v>
      </c>
      <c r="G14" s="206">
        <v>13</v>
      </c>
      <c r="H14" s="204">
        <v>335</v>
      </c>
      <c r="I14" s="205">
        <v>11</v>
      </c>
      <c r="J14" s="204">
        <v>317</v>
      </c>
      <c r="K14" s="205">
        <v>13</v>
      </c>
      <c r="L14" s="204">
        <v>259</v>
      </c>
      <c r="M14" s="205">
        <v>9</v>
      </c>
      <c r="N14" s="204">
        <v>217</v>
      </c>
      <c r="O14" s="206">
        <v>9</v>
      </c>
      <c r="P14" s="207">
        <v>262</v>
      </c>
      <c r="Q14" s="204">
        <v>206</v>
      </c>
      <c r="R14" s="204">
        <v>2152</v>
      </c>
      <c r="S14" s="205">
        <v>75</v>
      </c>
      <c r="T14" s="207">
        <v>685</v>
      </c>
      <c r="U14" s="204">
        <v>2837</v>
      </c>
      <c r="V14" s="205">
        <v>84</v>
      </c>
      <c r="W14" s="56"/>
      <c r="X14" s="56"/>
      <c r="AC14" s="202">
        <f t="shared" si="1"/>
        <v>2837</v>
      </c>
      <c r="AD14" s="202">
        <f t="shared" si="2"/>
        <v>84</v>
      </c>
    </row>
    <row r="15" spans="1:30" x14ac:dyDescent="0.2">
      <c r="A15" s="208" t="s">
        <v>65</v>
      </c>
      <c r="B15" s="94">
        <v>376</v>
      </c>
      <c r="C15" s="92">
        <v>13</v>
      </c>
      <c r="D15" s="94">
        <v>434</v>
      </c>
      <c r="E15" s="92">
        <v>15</v>
      </c>
      <c r="F15" s="204">
        <v>396</v>
      </c>
      <c r="G15" s="206">
        <v>14</v>
      </c>
      <c r="H15" s="204">
        <v>374</v>
      </c>
      <c r="I15" s="205">
        <v>13</v>
      </c>
      <c r="J15" s="204">
        <v>315</v>
      </c>
      <c r="K15" s="205">
        <v>12</v>
      </c>
      <c r="L15" s="204">
        <v>286</v>
      </c>
      <c r="M15" s="205">
        <v>11</v>
      </c>
      <c r="N15" s="204">
        <v>247</v>
      </c>
      <c r="O15" s="206">
        <v>9</v>
      </c>
      <c r="P15" s="207">
        <v>221</v>
      </c>
      <c r="Q15" s="204">
        <v>262</v>
      </c>
      <c r="R15" s="204">
        <v>2181</v>
      </c>
      <c r="S15" s="205">
        <v>78</v>
      </c>
      <c r="T15" s="207">
        <v>730</v>
      </c>
      <c r="U15" s="204">
        <v>2911</v>
      </c>
      <c r="V15" s="205">
        <v>87</v>
      </c>
      <c r="W15" s="56"/>
      <c r="X15" s="56"/>
      <c r="AC15" s="202">
        <f t="shared" si="1"/>
        <v>2911</v>
      </c>
      <c r="AD15" s="202">
        <f t="shared" si="2"/>
        <v>87</v>
      </c>
    </row>
    <row r="16" spans="1:30" x14ac:dyDescent="0.2">
      <c r="A16" s="208" t="s">
        <v>66</v>
      </c>
      <c r="B16" s="94">
        <v>405</v>
      </c>
      <c r="C16" s="92">
        <v>13</v>
      </c>
      <c r="D16" s="94">
        <v>378</v>
      </c>
      <c r="E16" s="92">
        <v>13</v>
      </c>
      <c r="F16" s="94">
        <v>405</v>
      </c>
      <c r="G16" s="91">
        <v>15</v>
      </c>
      <c r="H16" s="204">
        <v>406</v>
      </c>
      <c r="I16" s="205">
        <v>15</v>
      </c>
      <c r="J16" s="204">
        <v>335</v>
      </c>
      <c r="K16" s="205">
        <v>13</v>
      </c>
      <c r="L16" s="204">
        <v>287</v>
      </c>
      <c r="M16" s="205">
        <v>11</v>
      </c>
      <c r="N16" s="204">
        <v>288</v>
      </c>
      <c r="O16" s="206">
        <v>10</v>
      </c>
      <c r="P16" s="207">
        <v>247</v>
      </c>
      <c r="Q16" s="204">
        <v>213</v>
      </c>
      <c r="R16" s="204">
        <v>2216</v>
      </c>
      <c r="S16" s="205">
        <v>80</v>
      </c>
      <c r="T16" s="207">
        <v>748</v>
      </c>
      <c r="U16" s="204">
        <v>2964</v>
      </c>
      <c r="V16" s="205">
        <v>90</v>
      </c>
      <c r="W16" s="56"/>
      <c r="X16" s="56"/>
      <c r="AC16" s="202">
        <f t="shared" si="1"/>
        <v>2964</v>
      </c>
      <c r="AD16" s="202">
        <f t="shared" si="2"/>
        <v>90</v>
      </c>
    </row>
    <row r="17" spans="1:30" x14ac:dyDescent="0.2">
      <c r="A17" s="208" t="s">
        <v>67</v>
      </c>
      <c r="B17" s="94">
        <v>405</v>
      </c>
      <c r="C17" s="92">
        <v>13</v>
      </c>
      <c r="D17" s="94">
        <v>405</v>
      </c>
      <c r="E17" s="92">
        <v>13</v>
      </c>
      <c r="F17" s="94">
        <v>351</v>
      </c>
      <c r="G17" s="91">
        <v>13</v>
      </c>
      <c r="H17" s="94">
        <v>387</v>
      </c>
      <c r="I17" s="92">
        <v>14</v>
      </c>
      <c r="J17" s="204">
        <v>368</v>
      </c>
      <c r="K17" s="205">
        <v>15</v>
      </c>
      <c r="L17" s="204">
        <v>313</v>
      </c>
      <c r="M17" s="205">
        <v>11</v>
      </c>
      <c r="N17" s="204">
        <v>254</v>
      </c>
      <c r="O17" s="206">
        <v>11</v>
      </c>
      <c r="P17" s="207">
        <v>281</v>
      </c>
      <c r="Q17" s="204">
        <v>243</v>
      </c>
      <c r="R17" s="204">
        <v>2229</v>
      </c>
      <c r="S17" s="205">
        <v>79</v>
      </c>
      <c r="T17" s="207">
        <v>778</v>
      </c>
      <c r="U17" s="204">
        <v>3007</v>
      </c>
      <c r="V17" s="205">
        <v>90</v>
      </c>
      <c r="W17" s="56"/>
      <c r="X17" s="56"/>
      <c r="AC17" s="202">
        <f t="shared" si="1"/>
        <v>3007</v>
      </c>
      <c r="AD17" s="202">
        <f t="shared" si="2"/>
        <v>90</v>
      </c>
    </row>
    <row r="18" spans="1:30" x14ac:dyDescent="0.2">
      <c r="A18" s="208" t="s">
        <v>68</v>
      </c>
      <c r="B18" s="94">
        <v>393</v>
      </c>
      <c r="C18" s="92">
        <v>13</v>
      </c>
      <c r="D18" s="94">
        <v>402</v>
      </c>
      <c r="E18" s="92">
        <v>13</v>
      </c>
      <c r="F18" s="94">
        <v>370</v>
      </c>
      <c r="G18" s="91">
        <v>13</v>
      </c>
      <c r="H18" s="94">
        <v>344</v>
      </c>
      <c r="I18" s="92">
        <v>12</v>
      </c>
      <c r="J18" s="94">
        <v>364</v>
      </c>
      <c r="K18" s="92">
        <v>13</v>
      </c>
      <c r="L18" s="204">
        <v>351</v>
      </c>
      <c r="M18" s="205">
        <v>14</v>
      </c>
      <c r="N18" s="204">
        <v>287</v>
      </c>
      <c r="O18" s="206">
        <v>12</v>
      </c>
      <c r="P18" s="207">
        <v>255</v>
      </c>
      <c r="Q18" s="204">
        <v>277</v>
      </c>
      <c r="R18" s="204">
        <v>2224</v>
      </c>
      <c r="S18" s="205">
        <v>78</v>
      </c>
      <c r="T18" s="207">
        <v>819</v>
      </c>
      <c r="U18" s="204">
        <v>3043</v>
      </c>
      <c r="V18" s="205">
        <v>90</v>
      </c>
      <c r="W18" s="56"/>
      <c r="X18" s="56"/>
      <c r="AC18" s="202">
        <f t="shared" si="1"/>
        <v>3043</v>
      </c>
      <c r="AD18" s="202">
        <f t="shared" si="2"/>
        <v>90</v>
      </c>
    </row>
    <row r="19" spans="1:30" x14ac:dyDescent="0.2">
      <c r="A19" s="208" t="s">
        <v>69</v>
      </c>
      <c r="B19" s="94">
        <v>401</v>
      </c>
      <c r="C19" s="92">
        <v>13</v>
      </c>
      <c r="D19" s="94">
        <v>395</v>
      </c>
      <c r="E19" s="92">
        <v>13</v>
      </c>
      <c r="F19" s="94">
        <v>383</v>
      </c>
      <c r="G19" s="91">
        <v>13</v>
      </c>
      <c r="H19" s="94">
        <v>337</v>
      </c>
      <c r="I19" s="92">
        <v>12</v>
      </c>
      <c r="J19" s="94">
        <v>328</v>
      </c>
      <c r="K19" s="92">
        <v>12</v>
      </c>
      <c r="L19" s="94"/>
      <c r="M19" s="92"/>
      <c r="N19" s="94">
        <v>673</v>
      </c>
      <c r="O19" s="91">
        <v>26</v>
      </c>
      <c r="P19" s="210">
        <v>293</v>
      </c>
      <c r="Q19" s="94">
        <v>248</v>
      </c>
      <c r="R19" s="94">
        <v>1844</v>
      </c>
      <c r="S19" s="92">
        <v>63</v>
      </c>
      <c r="T19" s="207">
        <v>1214</v>
      </c>
      <c r="U19" s="204">
        <v>3058</v>
      </c>
      <c r="V19" s="205">
        <v>89</v>
      </c>
      <c r="W19" s="56"/>
      <c r="X19" s="56"/>
      <c r="AC19" s="202">
        <f t="shared" si="1"/>
        <v>3058</v>
      </c>
      <c r="AD19" s="202">
        <f t="shared" si="2"/>
        <v>89</v>
      </c>
    </row>
    <row r="20" spans="1:30" x14ac:dyDescent="0.2">
      <c r="A20" s="208" t="s">
        <v>70</v>
      </c>
      <c r="B20" s="94">
        <v>443</v>
      </c>
      <c r="C20" s="92">
        <v>14</v>
      </c>
      <c r="D20" s="94">
        <v>386</v>
      </c>
      <c r="E20" s="92">
        <v>13</v>
      </c>
      <c r="F20" s="94">
        <v>362</v>
      </c>
      <c r="G20" s="91">
        <v>13</v>
      </c>
      <c r="H20" s="94">
        <v>361</v>
      </c>
      <c r="I20" s="92">
        <v>13</v>
      </c>
      <c r="J20" s="94">
        <v>314</v>
      </c>
      <c r="K20" s="92">
        <v>12</v>
      </c>
      <c r="L20" s="94"/>
      <c r="M20" s="92"/>
      <c r="N20" s="94">
        <v>304</v>
      </c>
      <c r="O20" s="91">
        <v>12</v>
      </c>
      <c r="P20" s="210">
        <v>640</v>
      </c>
      <c r="Q20" s="94">
        <v>290</v>
      </c>
      <c r="R20" s="94">
        <v>1866</v>
      </c>
      <c r="S20" s="92">
        <v>65</v>
      </c>
      <c r="T20" s="207">
        <v>1234</v>
      </c>
      <c r="U20" s="204">
        <v>3100</v>
      </c>
      <c r="V20" s="205">
        <v>77</v>
      </c>
      <c r="W20" s="212"/>
      <c r="X20" s="56"/>
      <c r="AC20" s="202">
        <f t="shared" si="1"/>
        <v>3100</v>
      </c>
      <c r="AD20" s="202">
        <f t="shared" si="2"/>
        <v>77</v>
      </c>
    </row>
    <row r="21" spans="1:30" x14ac:dyDescent="0.2">
      <c r="A21" s="208" t="s">
        <v>71</v>
      </c>
      <c r="B21" s="94">
        <v>377</v>
      </c>
      <c r="C21" s="92">
        <v>13</v>
      </c>
      <c r="D21" s="94">
        <v>434</v>
      </c>
      <c r="E21" s="92">
        <v>14</v>
      </c>
      <c r="F21" s="94">
        <v>366</v>
      </c>
      <c r="G21" s="91">
        <v>13</v>
      </c>
      <c r="H21" s="94">
        <v>344</v>
      </c>
      <c r="I21" s="92">
        <v>12</v>
      </c>
      <c r="J21" s="94">
        <v>339</v>
      </c>
      <c r="K21" s="92">
        <v>12</v>
      </c>
      <c r="L21" s="94"/>
      <c r="M21" s="92"/>
      <c r="N21" s="94">
        <v>310</v>
      </c>
      <c r="O21" s="91">
        <v>12</v>
      </c>
      <c r="P21" s="210">
        <v>287</v>
      </c>
      <c r="Q21" s="94">
        <v>613</v>
      </c>
      <c r="R21" s="94">
        <v>1860</v>
      </c>
      <c r="S21" s="92">
        <v>64</v>
      </c>
      <c r="T21" s="210">
        <v>1210</v>
      </c>
      <c r="U21" s="94">
        <v>3070</v>
      </c>
      <c r="V21" s="92">
        <v>76</v>
      </c>
      <c r="W21" s="212"/>
      <c r="X21" s="56"/>
      <c r="AC21" s="202">
        <f t="shared" si="1"/>
        <v>3070</v>
      </c>
      <c r="AD21" s="202">
        <f t="shared" si="2"/>
        <v>76</v>
      </c>
    </row>
    <row r="22" spans="1:30" x14ac:dyDescent="0.2">
      <c r="A22" s="208" t="s">
        <v>72</v>
      </c>
      <c r="B22" s="112">
        <v>383</v>
      </c>
      <c r="C22" s="113">
        <v>14</v>
      </c>
      <c r="D22" s="112">
        <v>375</v>
      </c>
      <c r="E22" s="113">
        <v>13</v>
      </c>
      <c r="F22" s="112">
        <v>410</v>
      </c>
      <c r="G22" s="213">
        <v>14</v>
      </c>
      <c r="H22" s="112">
        <v>358</v>
      </c>
      <c r="I22" s="113">
        <v>13</v>
      </c>
      <c r="J22" s="112">
        <v>329</v>
      </c>
      <c r="K22" s="113">
        <v>12</v>
      </c>
      <c r="L22" s="112"/>
      <c r="M22" s="113"/>
      <c r="N22" s="112">
        <v>317</v>
      </c>
      <c r="O22" s="213">
        <v>12</v>
      </c>
      <c r="P22" s="111">
        <v>302</v>
      </c>
      <c r="Q22" s="112">
        <v>275</v>
      </c>
      <c r="R22" s="112">
        <v>1855</v>
      </c>
      <c r="S22" s="113">
        <v>66</v>
      </c>
      <c r="T22" s="111">
        <v>894</v>
      </c>
      <c r="U22" s="112">
        <v>2749</v>
      </c>
      <c r="V22" s="113">
        <v>78</v>
      </c>
      <c r="W22" s="56"/>
      <c r="X22" s="56"/>
      <c r="AC22" s="202">
        <f t="shared" si="1"/>
        <v>2749</v>
      </c>
      <c r="AD22" s="202">
        <f t="shared" si="2"/>
        <v>78</v>
      </c>
    </row>
    <row r="23" spans="1:30" x14ac:dyDescent="0.2">
      <c r="A23" s="214" t="s">
        <v>73</v>
      </c>
      <c r="B23" s="112">
        <v>404</v>
      </c>
      <c r="C23" s="113">
        <v>14</v>
      </c>
      <c r="D23" s="112">
        <v>375</v>
      </c>
      <c r="E23" s="113">
        <v>14</v>
      </c>
      <c r="F23" s="112">
        <v>364</v>
      </c>
      <c r="G23" s="213">
        <v>13</v>
      </c>
      <c r="H23" s="112">
        <v>395</v>
      </c>
      <c r="I23" s="113">
        <v>14</v>
      </c>
      <c r="J23" s="112">
        <v>343</v>
      </c>
      <c r="K23" s="113">
        <v>13</v>
      </c>
      <c r="L23" s="112"/>
      <c r="M23" s="113"/>
      <c r="N23" s="112">
        <v>306</v>
      </c>
      <c r="O23" s="213">
        <v>12</v>
      </c>
      <c r="P23" s="111">
        <v>300</v>
      </c>
      <c r="Q23" s="112">
        <v>282</v>
      </c>
      <c r="R23" s="112">
        <v>1881</v>
      </c>
      <c r="S23" s="113">
        <v>68</v>
      </c>
      <c r="T23" s="111">
        <v>888</v>
      </c>
      <c r="U23" s="112">
        <v>2769</v>
      </c>
      <c r="V23" s="113">
        <v>80</v>
      </c>
      <c r="W23" s="56"/>
      <c r="AC23" s="202">
        <f t="shared" si="1"/>
        <v>2769</v>
      </c>
      <c r="AD23" s="202">
        <f t="shared" si="2"/>
        <v>80</v>
      </c>
    </row>
    <row r="24" spans="1:30" x14ac:dyDescent="0.2">
      <c r="A24" s="214" t="s">
        <v>74</v>
      </c>
      <c r="B24" s="112">
        <v>372</v>
      </c>
      <c r="C24" s="113">
        <v>15</v>
      </c>
      <c r="D24" s="112">
        <v>390</v>
      </c>
      <c r="E24" s="113">
        <v>14</v>
      </c>
      <c r="F24" s="112">
        <v>361</v>
      </c>
      <c r="G24" s="213">
        <v>14</v>
      </c>
      <c r="H24" s="112">
        <v>362</v>
      </c>
      <c r="I24" s="113">
        <v>13</v>
      </c>
      <c r="J24" s="112">
        <v>384</v>
      </c>
      <c r="K24" s="113">
        <v>14</v>
      </c>
      <c r="L24" s="112"/>
      <c r="M24" s="113"/>
      <c r="N24" s="112">
        <v>321</v>
      </c>
      <c r="O24" s="213">
        <v>12</v>
      </c>
      <c r="P24" s="111">
        <v>300</v>
      </c>
      <c r="Q24" s="112">
        <v>294</v>
      </c>
      <c r="R24" s="112">
        <v>1869</v>
      </c>
      <c r="S24" s="113">
        <v>70</v>
      </c>
      <c r="T24" s="111">
        <v>915</v>
      </c>
      <c r="U24" s="112">
        <v>2784</v>
      </c>
      <c r="V24" s="113">
        <v>82</v>
      </c>
      <c r="W24" s="56"/>
      <c r="AC24" s="202">
        <f t="shared" si="1"/>
        <v>2784</v>
      </c>
      <c r="AD24" s="202">
        <f t="shared" si="2"/>
        <v>82</v>
      </c>
    </row>
    <row r="25" spans="1:30" x14ac:dyDescent="0.2">
      <c r="A25" s="214" t="s">
        <v>75</v>
      </c>
      <c r="B25" s="112">
        <v>414</v>
      </c>
      <c r="C25" s="113">
        <v>15</v>
      </c>
      <c r="D25" s="112">
        <v>368</v>
      </c>
      <c r="E25" s="113">
        <v>15</v>
      </c>
      <c r="F25" s="112">
        <v>370</v>
      </c>
      <c r="G25" s="213">
        <v>14</v>
      </c>
      <c r="H25" s="112">
        <v>349</v>
      </c>
      <c r="I25" s="113">
        <v>13</v>
      </c>
      <c r="J25" s="112">
        <v>340</v>
      </c>
      <c r="K25" s="113">
        <v>13</v>
      </c>
      <c r="L25" s="112"/>
      <c r="M25" s="113"/>
      <c r="N25" s="112">
        <v>364</v>
      </c>
      <c r="O25" s="213">
        <v>14</v>
      </c>
      <c r="P25" s="111">
        <v>324</v>
      </c>
      <c r="Q25" s="112">
        <v>268</v>
      </c>
      <c r="R25" s="112">
        <v>1841</v>
      </c>
      <c r="S25" s="113">
        <v>70</v>
      </c>
      <c r="T25" s="111">
        <v>956</v>
      </c>
      <c r="U25" s="112">
        <v>2797</v>
      </c>
      <c r="V25" s="113">
        <v>84</v>
      </c>
      <c r="W25" s="56"/>
      <c r="AC25" s="202">
        <f t="shared" si="1"/>
        <v>2797</v>
      </c>
      <c r="AD25" s="202">
        <f t="shared" si="2"/>
        <v>84</v>
      </c>
    </row>
    <row r="26" spans="1:30" x14ac:dyDescent="0.2">
      <c r="A26" s="214" t="s">
        <v>76</v>
      </c>
      <c r="B26" s="112">
        <v>372</v>
      </c>
      <c r="C26" s="113">
        <v>15</v>
      </c>
      <c r="D26" s="112">
        <v>405</v>
      </c>
      <c r="E26" s="113">
        <v>15</v>
      </c>
      <c r="F26" s="112">
        <v>359</v>
      </c>
      <c r="G26" s="213">
        <v>15</v>
      </c>
      <c r="H26" s="112">
        <v>350</v>
      </c>
      <c r="I26" s="113">
        <v>14</v>
      </c>
      <c r="J26" s="112">
        <v>333</v>
      </c>
      <c r="K26" s="113">
        <v>13</v>
      </c>
      <c r="L26" s="112"/>
      <c r="M26" s="113"/>
      <c r="N26" s="112">
        <v>336</v>
      </c>
      <c r="O26" s="213">
        <v>14</v>
      </c>
      <c r="P26" s="111">
        <v>356</v>
      </c>
      <c r="Q26" s="112">
        <v>289</v>
      </c>
      <c r="R26" s="112">
        <v>1819</v>
      </c>
      <c r="S26" s="113">
        <v>72</v>
      </c>
      <c r="T26" s="111">
        <v>981</v>
      </c>
      <c r="U26" s="112">
        <v>2800</v>
      </c>
      <c r="V26" s="113">
        <v>86</v>
      </c>
      <c r="W26" s="56"/>
      <c r="AC26" s="202">
        <f t="shared" si="1"/>
        <v>2800</v>
      </c>
      <c r="AD26" s="202">
        <f t="shared" si="2"/>
        <v>86</v>
      </c>
    </row>
    <row r="27" spans="1:30" x14ac:dyDescent="0.2">
      <c r="A27" s="214" t="s">
        <v>77</v>
      </c>
      <c r="B27" s="112">
        <v>347</v>
      </c>
      <c r="C27" s="113">
        <v>13</v>
      </c>
      <c r="D27" s="112">
        <v>370</v>
      </c>
      <c r="E27" s="113">
        <v>15</v>
      </c>
      <c r="F27" s="112">
        <v>382</v>
      </c>
      <c r="G27" s="213">
        <v>15</v>
      </c>
      <c r="H27" s="112">
        <v>328</v>
      </c>
      <c r="I27" s="113">
        <v>13</v>
      </c>
      <c r="J27" s="112">
        <v>335</v>
      </c>
      <c r="K27" s="113">
        <v>14</v>
      </c>
      <c r="L27" s="112"/>
      <c r="M27" s="113"/>
      <c r="N27" s="112">
        <v>327</v>
      </c>
      <c r="O27" s="213">
        <v>13</v>
      </c>
      <c r="P27" s="111">
        <v>347</v>
      </c>
      <c r="Q27" s="112">
        <v>327</v>
      </c>
      <c r="R27" s="112">
        <v>1762</v>
      </c>
      <c r="S27" s="113">
        <v>70</v>
      </c>
      <c r="T27" s="111">
        <v>1001</v>
      </c>
      <c r="U27" s="112">
        <v>2763</v>
      </c>
      <c r="V27" s="113">
        <v>83</v>
      </c>
      <c r="W27" s="56"/>
      <c r="AC27" s="202">
        <f t="shared" si="1"/>
        <v>2763</v>
      </c>
      <c r="AD27" s="202">
        <f t="shared" si="2"/>
        <v>83</v>
      </c>
    </row>
    <row r="28" spans="1:30" x14ac:dyDescent="0.2">
      <c r="A28" s="214" t="s">
        <v>78</v>
      </c>
      <c r="B28" s="112">
        <v>391</v>
      </c>
      <c r="C28" s="113">
        <v>14</v>
      </c>
      <c r="D28" s="112">
        <v>333</v>
      </c>
      <c r="E28" s="113">
        <v>13</v>
      </c>
      <c r="F28" s="112">
        <v>357</v>
      </c>
      <c r="G28" s="213">
        <v>15</v>
      </c>
      <c r="H28" s="112">
        <v>355</v>
      </c>
      <c r="I28" s="113">
        <v>15</v>
      </c>
      <c r="J28" s="112">
        <v>322</v>
      </c>
      <c r="K28" s="113">
        <v>13</v>
      </c>
      <c r="L28" s="112"/>
      <c r="M28" s="113"/>
      <c r="N28" s="112">
        <v>351</v>
      </c>
      <c r="O28" s="213">
        <v>14</v>
      </c>
      <c r="P28" s="111">
        <v>331</v>
      </c>
      <c r="Q28" s="112">
        <v>312</v>
      </c>
      <c r="R28" s="112">
        <v>1758</v>
      </c>
      <c r="S28" s="113">
        <v>70</v>
      </c>
      <c r="T28" s="111">
        <v>994</v>
      </c>
      <c r="U28" s="112">
        <v>2752</v>
      </c>
      <c r="V28" s="113">
        <v>84</v>
      </c>
      <c r="W28" s="56"/>
      <c r="AC28" s="202">
        <f t="shared" si="1"/>
        <v>2752</v>
      </c>
      <c r="AD28" s="202">
        <f t="shared" si="2"/>
        <v>84</v>
      </c>
    </row>
    <row r="29" spans="1:30" x14ac:dyDescent="0.2">
      <c r="A29" s="214" t="s">
        <v>79</v>
      </c>
      <c r="B29" s="112">
        <v>318</v>
      </c>
      <c r="C29" s="113">
        <v>13</v>
      </c>
      <c r="D29" s="112">
        <v>390</v>
      </c>
      <c r="E29" s="113">
        <v>14</v>
      </c>
      <c r="F29" s="112">
        <v>319</v>
      </c>
      <c r="G29" s="213">
        <v>13</v>
      </c>
      <c r="H29" s="112">
        <v>343</v>
      </c>
      <c r="I29" s="113">
        <v>14</v>
      </c>
      <c r="J29" s="112">
        <v>343</v>
      </c>
      <c r="K29" s="113">
        <v>13</v>
      </c>
      <c r="L29" s="112"/>
      <c r="M29" s="113"/>
      <c r="N29" s="112">
        <v>333</v>
      </c>
      <c r="O29" s="213">
        <v>13</v>
      </c>
      <c r="P29" s="111">
        <v>350</v>
      </c>
      <c r="Q29" s="112">
        <v>294</v>
      </c>
      <c r="R29" s="112">
        <v>1713</v>
      </c>
      <c r="S29" s="113">
        <v>67</v>
      </c>
      <c r="T29" s="111">
        <v>977</v>
      </c>
      <c r="U29" s="112">
        <v>2690</v>
      </c>
      <c r="V29" s="113">
        <v>80</v>
      </c>
      <c r="W29" s="56"/>
      <c r="AC29" s="202">
        <f>B29+D29+F29+H29+J29+L29+N29+P29+Q29</f>
        <v>2690</v>
      </c>
      <c r="AD29" s="202">
        <f t="shared" si="2"/>
        <v>80</v>
      </c>
    </row>
    <row r="30" spans="1:30" x14ac:dyDescent="0.2">
      <c r="A30" s="215" t="s">
        <v>80</v>
      </c>
      <c r="B30" s="129">
        <v>333</v>
      </c>
      <c r="C30" s="120">
        <v>13</v>
      </c>
      <c r="D30" s="129">
        <v>313</v>
      </c>
      <c r="E30" s="120">
        <v>13</v>
      </c>
      <c r="F30" s="129">
        <v>373</v>
      </c>
      <c r="G30" s="216">
        <v>14</v>
      </c>
      <c r="H30" s="129">
        <v>298</v>
      </c>
      <c r="I30" s="121">
        <v>13</v>
      </c>
      <c r="J30" s="129">
        <v>332</v>
      </c>
      <c r="K30" s="121">
        <v>12</v>
      </c>
      <c r="L30" s="129"/>
      <c r="M30" s="120"/>
      <c r="N30" s="129">
        <v>353</v>
      </c>
      <c r="O30" s="217">
        <v>13</v>
      </c>
      <c r="P30" s="128">
        <v>338</v>
      </c>
      <c r="Q30" s="129">
        <v>316</v>
      </c>
      <c r="R30" s="129">
        <v>1649</v>
      </c>
      <c r="S30" s="120">
        <v>65</v>
      </c>
      <c r="T30" s="128">
        <v>1007</v>
      </c>
      <c r="U30" s="129">
        <v>2656</v>
      </c>
      <c r="V30" s="120">
        <v>78</v>
      </c>
      <c r="W30" s="56"/>
      <c r="AC30" s="202">
        <f>B30+D30+F30+H30+J30+L30+N30+P30+Q30</f>
        <v>2656</v>
      </c>
      <c r="AD30" s="202">
        <f t="shared" si="2"/>
        <v>78</v>
      </c>
    </row>
    <row r="31" spans="1:30" x14ac:dyDescent="0.2">
      <c r="A31" s="215" t="s">
        <v>81</v>
      </c>
      <c r="B31" s="129">
        <v>371</v>
      </c>
      <c r="C31" s="120">
        <v>14</v>
      </c>
      <c r="D31" s="129">
        <v>328</v>
      </c>
      <c r="E31" s="120">
        <v>13</v>
      </c>
      <c r="F31" s="129">
        <v>299</v>
      </c>
      <c r="G31" s="216">
        <v>11</v>
      </c>
      <c r="H31" s="129">
        <v>349</v>
      </c>
      <c r="I31" s="121">
        <v>14</v>
      </c>
      <c r="J31" s="129">
        <v>289</v>
      </c>
      <c r="K31" s="121">
        <v>11</v>
      </c>
      <c r="L31" s="129"/>
      <c r="M31" s="120"/>
      <c r="N31" s="129">
        <v>342</v>
      </c>
      <c r="O31" s="217">
        <v>13</v>
      </c>
      <c r="P31" s="128">
        <v>358</v>
      </c>
      <c r="Q31" s="129">
        <v>305</v>
      </c>
      <c r="R31" s="129">
        <v>1636</v>
      </c>
      <c r="S31" s="120">
        <v>63</v>
      </c>
      <c r="T31" s="128">
        <v>1005</v>
      </c>
      <c r="U31" s="129">
        <v>2641</v>
      </c>
      <c r="V31" s="120">
        <v>76</v>
      </c>
      <c r="W31" s="56"/>
      <c r="AC31" s="202">
        <f t="shared" si="1"/>
        <v>2641</v>
      </c>
      <c r="AD31" s="202">
        <f t="shared" si="2"/>
        <v>76</v>
      </c>
    </row>
    <row r="32" spans="1:30" x14ac:dyDescent="0.2">
      <c r="A32" s="215" t="s">
        <v>82</v>
      </c>
      <c r="B32" s="129">
        <v>348</v>
      </c>
      <c r="C32" s="120">
        <v>14</v>
      </c>
      <c r="D32" s="129">
        <v>366</v>
      </c>
      <c r="E32" s="120">
        <v>14</v>
      </c>
      <c r="F32" s="129">
        <v>313</v>
      </c>
      <c r="G32" s="216">
        <v>12</v>
      </c>
      <c r="H32" s="129">
        <v>280</v>
      </c>
      <c r="I32" s="121">
        <v>11</v>
      </c>
      <c r="J32" s="129">
        <v>338</v>
      </c>
      <c r="K32" s="121">
        <v>13</v>
      </c>
      <c r="L32" s="129"/>
      <c r="M32" s="120"/>
      <c r="N32" s="129">
        <v>297</v>
      </c>
      <c r="O32" s="217">
        <v>11</v>
      </c>
      <c r="P32" s="128">
        <v>346</v>
      </c>
      <c r="Q32" s="129">
        <v>323</v>
      </c>
      <c r="R32" s="129">
        <v>1645</v>
      </c>
      <c r="S32" s="120">
        <v>64</v>
      </c>
      <c r="T32" s="128">
        <v>966</v>
      </c>
      <c r="U32" s="129">
        <v>2611</v>
      </c>
      <c r="V32" s="120">
        <v>75</v>
      </c>
      <c r="W32" s="56"/>
      <c r="AC32" s="202">
        <f t="shared" si="1"/>
        <v>2611</v>
      </c>
      <c r="AD32" s="202">
        <f t="shared" si="2"/>
        <v>75</v>
      </c>
    </row>
    <row r="33" spans="1:30" x14ac:dyDescent="0.2">
      <c r="A33" s="215" t="s">
        <v>83</v>
      </c>
      <c r="B33" s="129">
        <v>345</v>
      </c>
      <c r="C33" s="120">
        <v>14</v>
      </c>
      <c r="D33" s="129">
        <v>343</v>
      </c>
      <c r="E33" s="120">
        <v>14</v>
      </c>
      <c r="F33" s="129">
        <v>349</v>
      </c>
      <c r="G33" s="216">
        <v>14</v>
      </c>
      <c r="H33" s="129">
        <v>293</v>
      </c>
      <c r="I33" s="121">
        <v>11</v>
      </c>
      <c r="J33" s="129">
        <v>271</v>
      </c>
      <c r="K33" s="121">
        <v>10</v>
      </c>
      <c r="L33" s="129"/>
      <c r="M33" s="120"/>
      <c r="N33" s="129">
        <v>346</v>
      </c>
      <c r="O33" s="217">
        <v>13</v>
      </c>
      <c r="P33" s="128">
        <v>300</v>
      </c>
      <c r="Q33" s="129">
        <v>313</v>
      </c>
      <c r="R33" s="129">
        <v>1601</v>
      </c>
      <c r="S33" s="120">
        <v>63</v>
      </c>
      <c r="T33" s="128">
        <v>959</v>
      </c>
      <c r="U33" s="129">
        <v>2560</v>
      </c>
      <c r="V33" s="120">
        <v>76</v>
      </c>
      <c r="W33" s="56"/>
      <c r="AC33" s="202">
        <f t="shared" si="1"/>
        <v>2560</v>
      </c>
      <c r="AD33" s="202">
        <f t="shared" si="2"/>
        <v>76</v>
      </c>
    </row>
    <row r="34" spans="1:30" x14ac:dyDescent="0.2">
      <c r="A34" s="215" t="s">
        <v>84</v>
      </c>
      <c r="B34" s="129">
        <v>379</v>
      </c>
      <c r="C34" s="120">
        <v>15</v>
      </c>
      <c r="D34" s="129">
        <v>340</v>
      </c>
      <c r="E34" s="120">
        <v>14</v>
      </c>
      <c r="F34" s="129">
        <v>328</v>
      </c>
      <c r="G34" s="216">
        <v>13</v>
      </c>
      <c r="H34" s="129">
        <v>326</v>
      </c>
      <c r="I34" s="121">
        <v>13</v>
      </c>
      <c r="J34" s="129">
        <v>284</v>
      </c>
      <c r="K34" s="121">
        <v>11</v>
      </c>
      <c r="L34" s="129"/>
      <c r="M34" s="120"/>
      <c r="N34" s="129">
        <v>278</v>
      </c>
      <c r="O34" s="217">
        <v>10</v>
      </c>
      <c r="P34" s="128">
        <v>351</v>
      </c>
      <c r="Q34" s="129">
        <v>271</v>
      </c>
      <c r="R34" s="129">
        <v>1657</v>
      </c>
      <c r="S34" s="120">
        <v>66</v>
      </c>
      <c r="T34" s="128">
        <v>900</v>
      </c>
      <c r="U34" s="129">
        <v>2557</v>
      </c>
      <c r="V34" s="120">
        <v>76</v>
      </c>
      <c r="W34" s="56"/>
      <c r="AC34" s="202">
        <f t="shared" si="1"/>
        <v>2557</v>
      </c>
      <c r="AD34" s="202">
        <f t="shared" si="2"/>
        <v>76</v>
      </c>
    </row>
    <row r="35" spans="1:30" x14ac:dyDescent="0.2">
      <c r="A35" s="215" t="s">
        <v>85</v>
      </c>
      <c r="B35" s="129">
        <v>358</v>
      </c>
      <c r="C35" s="120">
        <v>14</v>
      </c>
      <c r="D35" s="129">
        <v>373</v>
      </c>
      <c r="E35" s="120">
        <v>14</v>
      </c>
      <c r="F35" s="129">
        <v>325</v>
      </c>
      <c r="G35" s="216">
        <v>13</v>
      </c>
      <c r="H35" s="129">
        <v>306</v>
      </c>
      <c r="I35" s="121">
        <v>12</v>
      </c>
      <c r="J35" s="129">
        <v>316</v>
      </c>
      <c r="K35" s="121">
        <v>13</v>
      </c>
      <c r="L35" s="129"/>
      <c r="M35" s="120"/>
      <c r="N35" s="129">
        <v>290</v>
      </c>
      <c r="O35" s="217">
        <v>11</v>
      </c>
      <c r="P35" s="128">
        <v>282</v>
      </c>
      <c r="Q35" s="129">
        <v>317</v>
      </c>
      <c r="R35" s="129">
        <v>1678</v>
      </c>
      <c r="S35" s="120">
        <v>66</v>
      </c>
      <c r="T35" s="128">
        <v>889</v>
      </c>
      <c r="U35" s="129">
        <v>2567</v>
      </c>
      <c r="V35" s="120">
        <v>77</v>
      </c>
      <c r="W35" s="56"/>
      <c r="AC35" s="202">
        <f t="shared" si="1"/>
        <v>2567</v>
      </c>
      <c r="AD35" s="202">
        <f t="shared" si="2"/>
        <v>77</v>
      </c>
    </row>
    <row r="36" spans="1:30" x14ac:dyDescent="0.2">
      <c r="A36" s="215" t="s">
        <v>86</v>
      </c>
      <c r="B36" s="129">
        <v>330</v>
      </c>
      <c r="C36" s="120">
        <v>13</v>
      </c>
      <c r="D36" s="129">
        <v>353</v>
      </c>
      <c r="E36" s="120">
        <v>14</v>
      </c>
      <c r="F36" s="129">
        <v>356</v>
      </c>
      <c r="G36" s="216">
        <v>14</v>
      </c>
      <c r="H36" s="129">
        <v>304</v>
      </c>
      <c r="I36" s="121">
        <v>12</v>
      </c>
      <c r="J36" s="129">
        <v>296</v>
      </c>
      <c r="K36" s="121">
        <v>11</v>
      </c>
      <c r="L36" s="129"/>
      <c r="M36" s="120"/>
      <c r="N36" s="129">
        <v>323</v>
      </c>
      <c r="O36" s="217">
        <v>13</v>
      </c>
      <c r="P36" s="128">
        <v>294</v>
      </c>
      <c r="Q36" s="129">
        <v>254</v>
      </c>
      <c r="R36" s="129">
        <v>1639</v>
      </c>
      <c r="S36" s="120">
        <v>64</v>
      </c>
      <c r="T36" s="128">
        <v>871</v>
      </c>
      <c r="U36" s="129">
        <v>2510</v>
      </c>
      <c r="V36" s="120">
        <v>77</v>
      </c>
      <c r="W36" s="56"/>
      <c r="AC36" s="202">
        <f t="shared" si="1"/>
        <v>2510</v>
      </c>
      <c r="AD36" s="202">
        <f t="shared" si="2"/>
        <v>77</v>
      </c>
    </row>
    <row r="37" spans="1:30" ht="12.75" customHeight="1" x14ac:dyDescent="0.2">
      <c r="A37" s="215" t="s">
        <v>87</v>
      </c>
      <c r="B37" s="129">
        <v>342</v>
      </c>
      <c r="C37" s="120">
        <v>14</v>
      </c>
      <c r="D37" s="129">
        <v>325</v>
      </c>
      <c r="E37" s="120">
        <v>13</v>
      </c>
      <c r="F37" s="129">
        <v>338</v>
      </c>
      <c r="G37" s="216">
        <v>13</v>
      </c>
      <c r="H37" s="129">
        <v>333</v>
      </c>
      <c r="I37" s="121">
        <v>13</v>
      </c>
      <c r="J37" s="129">
        <v>294</v>
      </c>
      <c r="K37" s="121">
        <v>11</v>
      </c>
      <c r="L37" s="129"/>
      <c r="M37" s="120"/>
      <c r="N37" s="129">
        <v>303</v>
      </c>
      <c r="O37" s="217">
        <v>12</v>
      </c>
      <c r="P37" s="128">
        <v>328</v>
      </c>
      <c r="Q37" s="129">
        <v>265</v>
      </c>
      <c r="R37" s="129">
        <v>1632</v>
      </c>
      <c r="S37" s="120">
        <v>64</v>
      </c>
      <c r="T37" s="128">
        <v>896</v>
      </c>
      <c r="U37" s="129">
        <v>2528</v>
      </c>
      <c r="V37" s="120">
        <v>76</v>
      </c>
      <c r="W37" s="56"/>
      <c r="AC37" s="202">
        <f t="shared" si="1"/>
        <v>2528</v>
      </c>
      <c r="AD37" s="202">
        <f t="shared" si="2"/>
        <v>76</v>
      </c>
    </row>
    <row r="38" spans="1:30" ht="12.75" customHeight="1" x14ac:dyDescent="0.2">
      <c r="A38" s="215" t="s">
        <v>88</v>
      </c>
      <c r="B38" s="129">
        <v>328</v>
      </c>
      <c r="C38" s="120">
        <v>13</v>
      </c>
      <c r="D38" s="129">
        <v>337</v>
      </c>
      <c r="E38" s="120">
        <v>14</v>
      </c>
      <c r="F38" s="129">
        <v>310</v>
      </c>
      <c r="G38" s="216">
        <v>12</v>
      </c>
      <c r="H38" s="129">
        <v>315</v>
      </c>
      <c r="I38" s="121">
        <v>12</v>
      </c>
      <c r="J38" s="129">
        <v>323</v>
      </c>
      <c r="K38" s="121">
        <v>13</v>
      </c>
      <c r="L38" s="129"/>
      <c r="M38" s="120"/>
      <c r="N38" s="129">
        <v>300</v>
      </c>
      <c r="O38" s="217">
        <v>12</v>
      </c>
      <c r="P38" s="128">
        <v>307</v>
      </c>
      <c r="Q38" s="129">
        <v>296</v>
      </c>
      <c r="R38" s="129">
        <v>1613</v>
      </c>
      <c r="S38" s="120">
        <v>64</v>
      </c>
      <c r="T38" s="128">
        <v>903</v>
      </c>
      <c r="U38" s="129">
        <v>2516</v>
      </c>
      <c r="V38" s="120">
        <v>76</v>
      </c>
      <c r="W38" s="56"/>
      <c r="AC38" s="202">
        <f t="shared" si="1"/>
        <v>2516</v>
      </c>
      <c r="AD38" s="202">
        <f t="shared" si="2"/>
        <v>76</v>
      </c>
    </row>
    <row r="39" spans="1:30" ht="12.75" customHeight="1" x14ac:dyDescent="0.2">
      <c r="A39" s="215" t="s">
        <v>89</v>
      </c>
      <c r="B39" s="129">
        <v>351</v>
      </c>
      <c r="C39" s="120">
        <v>14</v>
      </c>
      <c r="D39" s="129">
        <v>323</v>
      </c>
      <c r="E39" s="120">
        <v>13</v>
      </c>
      <c r="F39" s="129">
        <v>322</v>
      </c>
      <c r="G39" s="216">
        <v>13</v>
      </c>
      <c r="H39" s="129">
        <v>290</v>
      </c>
      <c r="I39" s="121">
        <v>11</v>
      </c>
      <c r="J39" s="129">
        <v>305</v>
      </c>
      <c r="K39" s="121">
        <v>12</v>
      </c>
      <c r="L39" s="129"/>
      <c r="M39" s="120"/>
      <c r="N39" s="129">
        <v>331</v>
      </c>
      <c r="O39" s="217">
        <v>13</v>
      </c>
      <c r="P39" s="128">
        <v>304</v>
      </c>
      <c r="Q39" s="129">
        <v>277</v>
      </c>
      <c r="R39" s="129">
        <v>1591</v>
      </c>
      <c r="S39" s="120">
        <v>63</v>
      </c>
      <c r="T39" s="128">
        <v>912</v>
      </c>
      <c r="U39" s="129">
        <v>2503</v>
      </c>
      <c r="V39" s="120">
        <v>76</v>
      </c>
      <c r="W39" s="56"/>
      <c r="AC39" s="202">
        <f t="shared" si="1"/>
        <v>2503</v>
      </c>
      <c r="AD39" s="202">
        <f t="shared" si="2"/>
        <v>76</v>
      </c>
    </row>
    <row r="40" spans="1:30" ht="12.75" customHeight="1" x14ac:dyDescent="0.2">
      <c r="A40" s="215" t="s">
        <v>90</v>
      </c>
      <c r="B40" s="129">
        <v>356</v>
      </c>
      <c r="C40" s="120">
        <v>14</v>
      </c>
      <c r="D40" s="129">
        <v>346</v>
      </c>
      <c r="E40" s="120">
        <v>14</v>
      </c>
      <c r="F40" s="129">
        <v>308</v>
      </c>
      <c r="G40" s="216">
        <v>12</v>
      </c>
      <c r="H40" s="129">
        <v>302</v>
      </c>
      <c r="I40" s="121">
        <v>11</v>
      </c>
      <c r="J40" s="129">
        <v>281</v>
      </c>
      <c r="K40" s="121">
        <v>11</v>
      </c>
      <c r="L40" s="129"/>
      <c r="M40" s="120"/>
      <c r="N40" s="129">
        <v>312</v>
      </c>
      <c r="O40" s="217">
        <v>12</v>
      </c>
      <c r="P40" s="128">
        <v>336</v>
      </c>
      <c r="Q40" s="129">
        <v>275</v>
      </c>
      <c r="R40" s="129">
        <v>1593</v>
      </c>
      <c r="S40" s="120">
        <v>62</v>
      </c>
      <c r="T40" s="128">
        <v>923</v>
      </c>
      <c r="U40" s="129">
        <v>2516</v>
      </c>
      <c r="V40" s="120">
        <v>74</v>
      </c>
      <c r="W40" s="56"/>
      <c r="AC40" s="202">
        <f t="shared" si="1"/>
        <v>2516</v>
      </c>
      <c r="AD40" s="202">
        <f t="shared" si="2"/>
        <v>74</v>
      </c>
    </row>
    <row r="41" spans="1:30" ht="12.75" customHeight="1" x14ac:dyDescent="0.2">
      <c r="A41" s="215" t="s">
        <v>91</v>
      </c>
      <c r="B41" s="129">
        <v>356</v>
      </c>
      <c r="C41" s="120">
        <v>14</v>
      </c>
      <c r="D41" s="129">
        <v>351</v>
      </c>
      <c r="E41" s="120">
        <v>14</v>
      </c>
      <c r="F41" s="129">
        <v>331</v>
      </c>
      <c r="G41" s="216">
        <v>13</v>
      </c>
      <c r="H41" s="129">
        <v>288</v>
      </c>
      <c r="I41" s="121">
        <v>11</v>
      </c>
      <c r="J41" s="129">
        <v>292</v>
      </c>
      <c r="K41" s="121">
        <v>11</v>
      </c>
      <c r="L41" s="129"/>
      <c r="M41" s="120"/>
      <c r="N41" s="129">
        <v>288</v>
      </c>
      <c r="O41" s="217">
        <v>11</v>
      </c>
      <c r="P41" s="128">
        <v>316</v>
      </c>
      <c r="Q41" s="129">
        <v>303</v>
      </c>
      <c r="R41" s="129">
        <v>1618</v>
      </c>
      <c r="S41" s="120">
        <v>63</v>
      </c>
      <c r="T41" s="128">
        <v>907</v>
      </c>
      <c r="U41" s="129">
        <v>2525</v>
      </c>
      <c r="V41" s="120">
        <v>74</v>
      </c>
      <c r="W41" s="56"/>
      <c r="AC41" s="202">
        <f t="shared" si="1"/>
        <v>2525</v>
      </c>
      <c r="AD41" s="202">
        <f t="shared" si="2"/>
        <v>74</v>
      </c>
    </row>
    <row r="42" spans="1:30" ht="12.75" customHeight="1" x14ac:dyDescent="0.2">
      <c r="A42" s="215" t="s">
        <v>92</v>
      </c>
      <c r="B42" s="129">
        <v>356</v>
      </c>
      <c r="C42" s="120">
        <v>14</v>
      </c>
      <c r="D42" s="129">
        <v>351</v>
      </c>
      <c r="E42" s="120">
        <v>14</v>
      </c>
      <c r="F42" s="129">
        <v>336</v>
      </c>
      <c r="G42" s="216">
        <v>13</v>
      </c>
      <c r="H42" s="129">
        <v>309</v>
      </c>
      <c r="I42" s="121">
        <v>12</v>
      </c>
      <c r="J42" s="129">
        <v>279</v>
      </c>
      <c r="K42" s="121">
        <v>11</v>
      </c>
      <c r="L42" s="129"/>
      <c r="M42" s="120"/>
      <c r="N42" s="129">
        <v>298</v>
      </c>
      <c r="O42" s="217">
        <v>12</v>
      </c>
      <c r="P42" s="128">
        <v>292</v>
      </c>
      <c r="Q42" s="129">
        <v>285</v>
      </c>
      <c r="R42" s="129">
        <v>1631</v>
      </c>
      <c r="S42" s="120">
        <v>64</v>
      </c>
      <c r="T42" s="128">
        <v>875</v>
      </c>
      <c r="U42" s="129">
        <v>2506</v>
      </c>
      <c r="V42" s="120">
        <v>76</v>
      </c>
      <c r="W42" s="56"/>
      <c r="AC42" s="202">
        <f t="shared" si="1"/>
        <v>2506</v>
      </c>
      <c r="AD42" s="202">
        <f t="shared" si="2"/>
        <v>76</v>
      </c>
    </row>
    <row r="43" spans="1:30" ht="12.75" customHeight="1" x14ac:dyDescent="0.2">
      <c r="A43" s="215" t="s">
        <v>93</v>
      </c>
      <c r="B43" s="129">
        <v>356</v>
      </c>
      <c r="C43" s="120">
        <v>14</v>
      </c>
      <c r="D43" s="129">
        <v>351</v>
      </c>
      <c r="E43" s="120">
        <v>14</v>
      </c>
      <c r="F43" s="129">
        <v>336</v>
      </c>
      <c r="G43" s="216">
        <v>13</v>
      </c>
      <c r="H43" s="129">
        <v>313</v>
      </c>
      <c r="I43" s="121">
        <v>12</v>
      </c>
      <c r="J43" s="129">
        <v>299</v>
      </c>
      <c r="K43" s="121">
        <v>11</v>
      </c>
      <c r="L43" s="129"/>
      <c r="M43" s="120"/>
      <c r="N43" s="129">
        <v>286</v>
      </c>
      <c r="O43" s="217">
        <v>11</v>
      </c>
      <c r="P43" s="128">
        <v>302</v>
      </c>
      <c r="Q43" s="129">
        <v>263</v>
      </c>
      <c r="R43" s="129">
        <v>1655</v>
      </c>
      <c r="S43" s="120">
        <v>64</v>
      </c>
      <c r="T43" s="128">
        <v>851</v>
      </c>
      <c r="U43" s="129">
        <v>2506</v>
      </c>
      <c r="V43" s="120">
        <v>75</v>
      </c>
      <c r="W43" s="56"/>
      <c r="AC43" s="202">
        <f t="shared" si="1"/>
        <v>2506</v>
      </c>
      <c r="AD43" s="202">
        <f t="shared" si="2"/>
        <v>75</v>
      </c>
    </row>
    <row r="44" spans="1:30" ht="12.75" customHeight="1" x14ac:dyDescent="0.2">
      <c r="A44" s="215" t="s">
        <v>94</v>
      </c>
      <c r="B44" s="129">
        <v>351</v>
      </c>
      <c r="C44" s="120">
        <v>14</v>
      </c>
      <c r="D44" s="129">
        <v>351</v>
      </c>
      <c r="E44" s="120">
        <v>14</v>
      </c>
      <c r="F44" s="129">
        <v>336</v>
      </c>
      <c r="G44" s="216">
        <v>13</v>
      </c>
      <c r="H44" s="129">
        <v>313</v>
      </c>
      <c r="I44" s="121">
        <v>12</v>
      </c>
      <c r="J44" s="129">
        <v>303</v>
      </c>
      <c r="K44" s="121">
        <v>12</v>
      </c>
      <c r="L44" s="129"/>
      <c r="M44" s="120"/>
      <c r="N44" s="129">
        <v>306</v>
      </c>
      <c r="O44" s="217">
        <v>12</v>
      </c>
      <c r="P44" s="128">
        <v>290</v>
      </c>
      <c r="Q44" s="129">
        <v>273</v>
      </c>
      <c r="R44" s="129">
        <v>1654</v>
      </c>
      <c r="S44" s="120">
        <v>65</v>
      </c>
      <c r="T44" s="128">
        <v>869</v>
      </c>
      <c r="U44" s="129">
        <v>2523</v>
      </c>
      <c r="V44" s="120">
        <v>77</v>
      </c>
      <c r="W44" s="56"/>
      <c r="AC44" s="202">
        <f t="shared" si="1"/>
        <v>2523</v>
      </c>
      <c r="AD44" s="202">
        <f t="shared" si="2"/>
        <v>77</v>
      </c>
    </row>
    <row r="45" spans="1:30" ht="12.75" customHeight="1" x14ac:dyDescent="0.2">
      <c r="A45" s="215" t="s">
        <v>95</v>
      </c>
      <c r="B45" s="129">
        <v>351</v>
      </c>
      <c r="C45" s="120">
        <v>14</v>
      </c>
      <c r="D45" s="129">
        <v>346</v>
      </c>
      <c r="E45" s="120">
        <v>14</v>
      </c>
      <c r="F45" s="129">
        <v>336</v>
      </c>
      <c r="G45" s="216">
        <v>13</v>
      </c>
      <c r="H45" s="129">
        <v>313</v>
      </c>
      <c r="I45" s="121">
        <v>12</v>
      </c>
      <c r="J45" s="129">
        <v>303</v>
      </c>
      <c r="K45" s="121">
        <v>12</v>
      </c>
      <c r="L45" s="129"/>
      <c r="M45" s="120"/>
      <c r="N45" s="129">
        <v>310</v>
      </c>
      <c r="O45" s="217">
        <v>12</v>
      </c>
      <c r="P45" s="128">
        <v>310</v>
      </c>
      <c r="Q45" s="129">
        <v>261</v>
      </c>
      <c r="R45" s="129">
        <v>1649</v>
      </c>
      <c r="S45" s="120">
        <v>65</v>
      </c>
      <c r="T45" s="128">
        <v>881</v>
      </c>
      <c r="U45" s="129">
        <v>2530</v>
      </c>
      <c r="V45" s="120">
        <v>77</v>
      </c>
      <c r="W45" s="56"/>
      <c r="AC45" s="202">
        <f t="shared" si="1"/>
        <v>2530</v>
      </c>
      <c r="AD45" s="202">
        <f t="shared" si="2"/>
        <v>77</v>
      </c>
    </row>
    <row r="46" spans="1:30" ht="12.75" customHeight="1" x14ac:dyDescent="0.2">
      <c r="A46" s="215" t="s">
        <v>96</v>
      </c>
      <c r="B46" s="129">
        <v>346</v>
      </c>
      <c r="C46" s="120">
        <v>14</v>
      </c>
      <c r="D46" s="129">
        <v>346</v>
      </c>
      <c r="E46" s="120">
        <v>14</v>
      </c>
      <c r="F46" s="129">
        <v>331</v>
      </c>
      <c r="G46" s="216">
        <v>13</v>
      </c>
      <c r="H46" s="129">
        <v>313</v>
      </c>
      <c r="I46" s="121">
        <v>12</v>
      </c>
      <c r="J46" s="129">
        <v>303</v>
      </c>
      <c r="K46" s="121">
        <v>12</v>
      </c>
      <c r="L46" s="129"/>
      <c r="M46" s="120"/>
      <c r="N46" s="129">
        <v>310</v>
      </c>
      <c r="O46" s="217">
        <v>12</v>
      </c>
      <c r="P46" s="128">
        <v>314</v>
      </c>
      <c r="Q46" s="129">
        <v>279</v>
      </c>
      <c r="R46" s="129">
        <v>1639</v>
      </c>
      <c r="S46" s="120">
        <v>65</v>
      </c>
      <c r="T46" s="128">
        <v>903</v>
      </c>
      <c r="U46" s="129">
        <v>2542</v>
      </c>
      <c r="V46" s="120">
        <v>77</v>
      </c>
      <c r="W46" s="56"/>
      <c r="AC46" s="202">
        <f t="shared" si="1"/>
        <v>2542</v>
      </c>
      <c r="AD46" s="202">
        <f t="shared" si="2"/>
        <v>77</v>
      </c>
    </row>
    <row r="47" spans="1:30" ht="12.75" customHeight="1" x14ac:dyDescent="0.2">
      <c r="A47" s="215" t="s">
        <v>97</v>
      </c>
      <c r="B47" s="129">
        <v>341</v>
      </c>
      <c r="C47" s="120">
        <v>14</v>
      </c>
      <c r="D47" s="129">
        <v>341</v>
      </c>
      <c r="E47" s="120">
        <v>14</v>
      </c>
      <c r="F47" s="129">
        <v>331</v>
      </c>
      <c r="G47" s="216">
        <v>13</v>
      </c>
      <c r="H47" s="129">
        <v>309</v>
      </c>
      <c r="I47" s="121">
        <v>12</v>
      </c>
      <c r="J47" s="129">
        <v>303</v>
      </c>
      <c r="K47" s="121">
        <v>12</v>
      </c>
      <c r="L47" s="129"/>
      <c r="M47" s="120"/>
      <c r="N47" s="129">
        <v>310</v>
      </c>
      <c r="O47" s="217">
        <v>12</v>
      </c>
      <c r="P47" s="128">
        <v>314</v>
      </c>
      <c r="Q47" s="129">
        <v>283</v>
      </c>
      <c r="R47" s="129">
        <v>1625</v>
      </c>
      <c r="S47" s="120">
        <v>65</v>
      </c>
      <c r="T47" s="128">
        <v>907</v>
      </c>
      <c r="U47" s="129">
        <v>2532</v>
      </c>
      <c r="V47" s="120">
        <v>77</v>
      </c>
      <c r="W47" s="56"/>
      <c r="AC47" s="202">
        <f t="shared" si="1"/>
        <v>2532</v>
      </c>
      <c r="AD47" s="202">
        <f t="shared" si="2"/>
        <v>77</v>
      </c>
    </row>
    <row r="48" spans="1:30" ht="12.75" customHeight="1" x14ac:dyDescent="0.2">
      <c r="A48" s="218" t="s">
        <v>98</v>
      </c>
      <c r="B48" s="142">
        <v>335</v>
      </c>
      <c r="C48" s="132">
        <v>13</v>
      </c>
      <c r="D48" s="142">
        <v>336</v>
      </c>
      <c r="E48" s="132">
        <v>14</v>
      </c>
      <c r="F48" s="142">
        <v>326</v>
      </c>
      <c r="G48" s="219">
        <v>13</v>
      </c>
      <c r="H48" s="142">
        <v>309</v>
      </c>
      <c r="I48" s="134">
        <v>12</v>
      </c>
      <c r="J48" s="142">
        <v>299</v>
      </c>
      <c r="K48" s="134">
        <v>11</v>
      </c>
      <c r="L48" s="142"/>
      <c r="M48" s="132"/>
      <c r="N48" s="142">
        <v>310</v>
      </c>
      <c r="O48" s="220">
        <v>12</v>
      </c>
      <c r="P48" s="141">
        <v>314</v>
      </c>
      <c r="Q48" s="142">
        <v>283</v>
      </c>
      <c r="R48" s="142">
        <v>1605</v>
      </c>
      <c r="S48" s="132">
        <v>63</v>
      </c>
      <c r="T48" s="141">
        <v>907</v>
      </c>
      <c r="U48" s="142">
        <v>2512</v>
      </c>
      <c r="V48" s="132">
        <v>75</v>
      </c>
      <c r="W48" s="56"/>
      <c r="AC48" s="202">
        <f t="shared" si="1"/>
        <v>2512</v>
      </c>
      <c r="AD48" s="202">
        <f t="shared" si="2"/>
        <v>75</v>
      </c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mergeCells count="6">
    <mergeCell ref="B4:V4"/>
    <mergeCell ref="AC4:AD4"/>
    <mergeCell ref="N5:O5"/>
    <mergeCell ref="R5:S5"/>
    <mergeCell ref="U5:V5"/>
    <mergeCell ref="AC5:AD5"/>
  </mergeCells>
  <conditionalFormatting sqref="AC8:AD48">
    <cfRule type="cellIs" dxfId="4" priority="1" stopIfTrue="1" operator="notEqual">
      <formula>U8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>
    <tabColor indexed="27"/>
  </sheetPr>
  <dimension ref="A1:AD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4" width="6.85546875" style="51" customWidth="1"/>
    <col min="15" max="17" width="6.28515625" style="51" customWidth="1"/>
    <col min="18" max="19" width="6.85546875" style="51" customWidth="1"/>
    <col min="20" max="20" width="9.85546875" style="51" customWidth="1"/>
    <col min="21" max="21" width="6.85546875" style="51" customWidth="1"/>
    <col min="22" max="22" width="6.28515625" style="51" customWidth="1"/>
    <col min="23" max="16384" width="9.140625" style="51"/>
  </cols>
  <sheetData>
    <row r="1" spans="1:30" ht="18" x14ac:dyDescent="0.25">
      <c r="A1" s="49" t="s">
        <v>46</v>
      </c>
      <c r="B1" s="50"/>
      <c r="C1" s="50"/>
      <c r="D1" s="50"/>
      <c r="E1" s="50"/>
      <c r="V1" s="52" t="s">
        <v>47</v>
      </c>
    </row>
    <row r="2" spans="1:30" ht="15" x14ac:dyDescent="0.2">
      <c r="A2" s="54" t="s">
        <v>140</v>
      </c>
      <c r="B2" s="50"/>
      <c r="C2" s="50"/>
      <c r="D2" s="50"/>
      <c r="E2" s="50"/>
    </row>
    <row r="3" spans="1:30" ht="15.75" x14ac:dyDescent="0.25">
      <c r="A3" s="55"/>
      <c r="B3" s="53"/>
      <c r="C3" s="53"/>
      <c r="D3" s="53"/>
      <c r="E3" s="53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30" x14ac:dyDescent="0.2">
      <c r="A4" s="57"/>
      <c r="B4" s="65" t="s">
        <v>48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66"/>
      <c r="W4" s="56"/>
      <c r="AC4" s="190" t="s">
        <v>136</v>
      </c>
      <c r="AD4" s="191"/>
    </row>
    <row r="5" spans="1:30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192"/>
      <c r="T5" s="67" t="s">
        <v>54</v>
      </c>
      <c r="U5" s="71" t="s">
        <v>55</v>
      </c>
      <c r="V5" s="72"/>
      <c r="W5" s="56"/>
      <c r="AC5" s="193" t="s">
        <v>137</v>
      </c>
      <c r="AD5" s="193"/>
    </row>
    <row r="6" spans="1:30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  <c r="AC6" s="194" t="s">
        <v>56</v>
      </c>
      <c r="AD6" s="194" t="s">
        <v>57</v>
      </c>
    </row>
    <row r="7" spans="1:30" x14ac:dyDescent="0.2">
      <c r="A7" s="75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195">
        <f t="shared" si="0"/>
        <v>119</v>
      </c>
      <c r="U7" s="77">
        <f t="shared" si="0"/>
        <v>120</v>
      </c>
      <c r="V7" s="77">
        <f t="shared" si="0"/>
        <v>121</v>
      </c>
      <c r="W7" s="56"/>
      <c r="AC7" s="196"/>
      <c r="AD7" s="196"/>
    </row>
    <row r="8" spans="1:30" x14ac:dyDescent="0.2">
      <c r="A8" s="197" t="s">
        <v>58</v>
      </c>
      <c r="B8" s="198">
        <v>441</v>
      </c>
      <c r="C8" s="199">
        <v>15</v>
      </c>
      <c r="D8" s="198">
        <v>452</v>
      </c>
      <c r="E8" s="199">
        <v>16</v>
      </c>
      <c r="F8" s="198">
        <v>394</v>
      </c>
      <c r="G8" s="200">
        <v>15</v>
      </c>
      <c r="H8" s="198">
        <v>456</v>
      </c>
      <c r="I8" s="199">
        <v>17</v>
      </c>
      <c r="J8" s="198">
        <v>388</v>
      </c>
      <c r="K8" s="199">
        <v>16</v>
      </c>
      <c r="L8" s="198">
        <v>393</v>
      </c>
      <c r="M8" s="199">
        <v>16</v>
      </c>
      <c r="N8" s="198">
        <v>344</v>
      </c>
      <c r="O8" s="200">
        <v>15</v>
      </c>
      <c r="P8" s="201">
        <v>313</v>
      </c>
      <c r="Q8" s="198">
        <v>307</v>
      </c>
      <c r="R8" s="198">
        <v>2524</v>
      </c>
      <c r="S8" s="199">
        <v>95</v>
      </c>
      <c r="T8" s="201">
        <v>964</v>
      </c>
      <c r="U8" s="198">
        <v>3488</v>
      </c>
      <c r="V8" s="199">
        <v>110</v>
      </c>
      <c r="W8" s="56"/>
      <c r="AC8" s="202">
        <f>B8+D8+F8+H8+J8+L8+N8+P8+Q8</f>
        <v>3488</v>
      </c>
      <c r="AD8" s="202">
        <f>C8+E8+G8+I8+K8+M8+O8</f>
        <v>110</v>
      </c>
    </row>
    <row r="9" spans="1:30" x14ac:dyDescent="0.2">
      <c r="A9" s="203" t="s">
        <v>59</v>
      </c>
      <c r="B9" s="204">
        <v>477</v>
      </c>
      <c r="C9" s="205">
        <v>16</v>
      </c>
      <c r="D9" s="204">
        <v>438</v>
      </c>
      <c r="E9" s="205">
        <v>15</v>
      </c>
      <c r="F9" s="204">
        <v>442</v>
      </c>
      <c r="G9" s="206">
        <v>16</v>
      </c>
      <c r="H9" s="204">
        <v>380</v>
      </c>
      <c r="I9" s="205">
        <v>15</v>
      </c>
      <c r="J9" s="204">
        <v>419</v>
      </c>
      <c r="K9" s="205">
        <v>17</v>
      </c>
      <c r="L9" s="204">
        <v>361</v>
      </c>
      <c r="M9" s="205">
        <v>14</v>
      </c>
      <c r="N9" s="204">
        <v>350</v>
      </c>
      <c r="O9" s="206">
        <v>15</v>
      </c>
      <c r="P9" s="207">
        <v>331</v>
      </c>
      <c r="Q9" s="204">
        <v>297</v>
      </c>
      <c r="R9" s="204">
        <v>2517</v>
      </c>
      <c r="S9" s="205">
        <v>93</v>
      </c>
      <c r="T9" s="207">
        <v>978</v>
      </c>
      <c r="U9" s="204">
        <v>3495</v>
      </c>
      <c r="V9" s="205">
        <v>108</v>
      </c>
      <c r="W9" s="56"/>
      <c r="X9" s="56"/>
      <c r="AC9" s="202">
        <f t="shared" ref="AC9:AC48" si="1">B9+D9+F9+H9+J9+L9+N9+P9+Q9</f>
        <v>3495</v>
      </c>
      <c r="AD9" s="202">
        <f t="shared" ref="AD9:AD48" si="2">C9+E9+G9+I9+K9+M9+O9</f>
        <v>108</v>
      </c>
    </row>
    <row r="10" spans="1:30" x14ac:dyDescent="0.2">
      <c r="A10" s="203" t="s">
        <v>60</v>
      </c>
      <c r="B10" s="204">
        <v>500</v>
      </c>
      <c r="C10" s="205">
        <v>16</v>
      </c>
      <c r="D10" s="204">
        <v>479</v>
      </c>
      <c r="E10" s="205">
        <v>16</v>
      </c>
      <c r="F10" s="204">
        <v>416</v>
      </c>
      <c r="G10" s="206">
        <v>15</v>
      </c>
      <c r="H10" s="204">
        <v>413</v>
      </c>
      <c r="I10" s="205">
        <v>16</v>
      </c>
      <c r="J10" s="204">
        <v>367</v>
      </c>
      <c r="K10" s="205">
        <v>15</v>
      </c>
      <c r="L10" s="204">
        <v>389</v>
      </c>
      <c r="M10" s="205">
        <v>14</v>
      </c>
      <c r="N10" s="204">
        <v>301</v>
      </c>
      <c r="O10" s="206">
        <v>14</v>
      </c>
      <c r="P10" s="207">
        <v>336</v>
      </c>
      <c r="Q10" s="204">
        <v>318</v>
      </c>
      <c r="R10" s="204">
        <v>2564</v>
      </c>
      <c r="S10" s="205">
        <v>92</v>
      </c>
      <c r="T10" s="207">
        <v>955</v>
      </c>
      <c r="U10" s="204">
        <v>3519</v>
      </c>
      <c r="V10" s="205">
        <v>106</v>
      </c>
      <c r="W10" s="56"/>
      <c r="X10" s="56"/>
      <c r="AC10" s="202">
        <f t="shared" si="1"/>
        <v>3519</v>
      </c>
      <c r="AD10" s="202">
        <f t="shared" si="2"/>
        <v>106</v>
      </c>
    </row>
    <row r="11" spans="1:30" x14ac:dyDescent="0.2">
      <c r="A11" s="203" t="s">
        <v>61</v>
      </c>
      <c r="B11" s="204">
        <v>543</v>
      </c>
      <c r="C11" s="205">
        <v>17</v>
      </c>
      <c r="D11" s="204">
        <v>477</v>
      </c>
      <c r="E11" s="205">
        <v>16</v>
      </c>
      <c r="F11" s="204">
        <v>456</v>
      </c>
      <c r="G11" s="206">
        <v>16</v>
      </c>
      <c r="H11" s="204">
        <v>402</v>
      </c>
      <c r="I11" s="205">
        <v>15</v>
      </c>
      <c r="J11" s="204">
        <v>372</v>
      </c>
      <c r="K11" s="205">
        <v>14</v>
      </c>
      <c r="L11" s="204">
        <v>347</v>
      </c>
      <c r="M11" s="205">
        <v>14</v>
      </c>
      <c r="N11" s="204">
        <v>345</v>
      </c>
      <c r="O11" s="206">
        <v>14</v>
      </c>
      <c r="P11" s="207">
        <v>310</v>
      </c>
      <c r="Q11" s="204">
        <v>297</v>
      </c>
      <c r="R11" s="204">
        <v>2597</v>
      </c>
      <c r="S11" s="205">
        <v>92</v>
      </c>
      <c r="T11" s="207">
        <v>952</v>
      </c>
      <c r="U11" s="204">
        <v>3549</v>
      </c>
      <c r="V11" s="205">
        <v>106</v>
      </c>
      <c r="W11" s="56"/>
      <c r="X11" s="56"/>
      <c r="AC11" s="202">
        <f t="shared" si="1"/>
        <v>3549</v>
      </c>
      <c r="AD11" s="202">
        <f t="shared" si="2"/>
        <v>106</v>
      </c>
    </row>
    <row r="12" spans="1:30" x14ac:dyDescent="0.2">
      <c r="A12" s="203" t="s">
        <v>138</v>
      </c>
      <c r="B12" s="204">
        <v>550</v>
      </c>
      <c r="C12" s="205">
        <v>18</v>
      </c>
      <c r="D12" s="204">
        <v>515</v>
      </c>
      <c r="E12" s="205">
        <v>17</v>
      </c>
      <c r="F12" s="204">
        <v>470</v>
      </c>
      <c r="G12" s="206">
        <v>16</v>
      </c>
      <c r="H12" s="204">
        <v>426</v>
      </c>
      <c r="I12" s="205">
        <v>16</v>
      </c>
      <c r="J12" s="204">
        <v>379</v>
      </c>
      <c r="K12" s="205">
        <v>15</v>
      </c>
      <c r="L12" s="204">
        <v>345</v>
      </c>
      <c r="M12" s="205">
        <v>13</v>
      </c>
      <c r="N12" s="204">
        <v>318</v>
      </c>
      <c r="O12" s="206">
        <v>13</v>
      </c>
      <c r="P12" s="207">
        <v>335</v>
      </c>
      <c r="Q12" s="204">
        <v>281</v>
      </c>
      <c r="R12" s="204">
        <v>2685</v>
      </c>
      <c r="S12" s="205">
        <v>95</v>
      </c>
      <c r="T12" s="207">
        <v>934</v>
      </c>
      <c r="U12" s="204">
        <v>3619</v>
      </c>
      <c r="V12" s="205">
        <v>108</v>
      </c>
      <c r="W12" s="56"/>
      <c r="X12" s="56"/>
      <c r="AC12" s="202">
        <f t="shared" si="1"/>
        <v>3619</v>
      </c>
      <c r="AD12" s="202">
        <f t="shared" si="2"/>
        <v>108</v>
      </c>
    </row>
    <row r="13" spans="1:30" x14ac:dyDescent="0.2">
      <c r="A13" s="203" t="s">
        <v>63</v>
      </c>
      <c r="B13" s="204">
        <v>530</v>
      </c>
      <c r="C13" s="205">
        <v>18</v>
      </c>
      <c r="D13" s="204">
        <v>515</v>
      </c>
      <c r="E13" s="205">
        <v>18</v>
      </c>
      <c r="F13" s="204">
        <v>483</v>
      </c>
      <c r="G13" s="206">
        <v>17</v>
      </c>
      <c r="H13" s="204">
        <v>455</v>
      </c>
      <c r="I13" s="205">
        <v>16</v>
      </c>
      <c r="J13" s="204">
        <v>379</v>
      </c>
      <c r="K13" s="205">
        <v>15</v>
      </c>
      <c r="L13" s="204">
        <v>348</v>
      </c>
      <c r="M13" s="205">
        <v>15</v>
      </c>
      <c r="N13" s="204">
        <v>317</v>
      </c>
      <c r="O13" s="206">
        <v>13</v>
      </c>
      <c r="P13" s="207">
        <v>315</v>
      </c>
      <c r="Q13" s="204">
        <v>302</v>
      </c>
      <c r="R13" s="204">
        <v>2710</v>
      </c>
      <c r="S13" s="205">
        <v>99</v>
      </c>
      <c r="T13" s="207">
        <v>934</v>
      </c>
      <c r="U13" s="204">
        <v>3644</v>
      </c>
      <c r="V13" s="205">
        <v>112</v>
      </c>
      <c r="W13" s="56"/>
      <c r="X13" s="56"/>
      <c r="AC13" s="202">
        <f t="shared" si="1"/>
        <v>3644</v>
      </c>
      <c r="AD13" s="202">
        <f t="shared" si="2"/>
        <v>112</v>
      </c>
    </row>
    <row r="14" spans="1:30" x14ac:dyDescent="0.2">
      <c r="A14" s="203" t="s">
        <v>64</v>
      </c>
      <c r="B14" s="94">
        <v>573</v>
      </c>
      <c r="C14" s="92">
        <v>18</v>
      </c>
      <c r="D14" s="204">
        <v>509</v>
      </c>
      <c r="E14" s="205">
        <v>18</v>
      </c>
      <c r="F14" s="204">
        <v>487</v>
      </c>
      <c r="G14" s="206">
        <v>17</v>
      </c>
      <c r="H14" s="204">
        <v>459</v>
      </c>
      <c r="I14" s="205">
        <v>17</v>
      </c>
      <c r="J14" s="204">
        <v>421</v>
      </c>
      <c r="K14" s="205">
        <v>17</v>
      </c>
      <c r="L14" s="204">
        <v>346</v>
      </c>
      <c r="M14" s="205">
        <v>15</v>
      </c>
      <c r="N14" s="204">
        <v>314</v>
      </c>
      <c r="O14" s="206">
        <v>14</v>
      </c>
      <c r="P14" s="207">
        <v>326</v>
      </c>
      <c r="Q14" s="204">
        <v>295</v>
      </c>
      <c r="R14" s="204">
        <v>2795</v>
      </c>
      <c r="S14" s="205">
        <v>102</v>
      </c>
      <c r="T14" s="207">
        <v>935</v>
      </c>
      <c r="U14" s="204">
        <v>3730</v>
      </c>
      <c r="V14" s="205">
        <v>116</v>
      </c>
      <c r="W14" s="56"/>
      <c r="X14" s="56"/>
      <c r="AC14" s="202">
        <f t="shared" si="1"/>
        <v>3730</v>
      </c>
      <c r="AD14" s="202">
        <f t="shared" si="2"/>
        <v>116</v>
      </c>
    </row>
    <row r="15" spans="1:30" x14ac:dyDescent="0.2">
      <c r="A15" s="208" t="s">
        <v>65</v>
      </c>
      <c r="B15" s="94">
        <v>538</v>
      </c>
      <c r="C15" s="92">
        <v>18</v>
      </c>
      <c r="D15" s="94">
        <v>549</v>
      </c>
      <c r="E15" s="92">
        <v>18</v>
      </c>
      <c r="F15" s="204">
        <v>478</v>
      </c>
      <c r="G15" s="206">
        <v>17</v>
      </c>
      <c r="H15" s="204">
        <v>462</v>
      </c>
      <c r="I15" s="205">
        <v>17</v>
      </c>
      <c r="J15" s="204">
        <v>437</v>
      </c>
      <c r="K15" s="205">
        <v>17</v>
      </c>
      <c r="L15" s="204">
        <v>396</v>
      </c>
      <c r="M15" s="205">
        <v>15</v>
      </c>
      <c r="N15" s="204">
        <v>321</v>
      </c>
      <c r="O15" s="206">
        <v>14</v>
      </c>
      <c r="P15" s="207">
        <v>317</v>
      </c>
      <c r="Q15" s="204">
        <v>300</v>
      </c>
      <c r="R15" s="204">
        <v>2860</v>
      </c>
      <c r="S15" s="205">
        <v>102</v>
      </c>
      <c r="T15" s="207">
        <v>938</v>
      </c>
      <c r="U15" s="204">
        <v>3798</v>
      </c>
      <c r="V15" s="205">
        <v>116</v>
      </c>
      <c r="W15" s="56"/>
      <c r="X15" s="56"/>
      <c r="AC15" s="202">
        <f t="shared" si="1"/>
        <v>3798</v>
      </c>
      <c r="AD15" s="202">
        <f t="shared" si="2"/>
        <v>116</v>
      </c>
    </row>
    <row r="16" spans="1:30" x14ac:dyDescent="0.2">
      <c r="A16" s="208" t="s">
        <v>66</v>
      </c>
      <c r="B16" s="94">
        <v>529</v>
      </c>
      <c r="C16" s="92">
        <v>18</v>
      </c>
      <c r="D16" s="94">
        <v>536</v>
      </c>
      <c r="E16" s="92">
        <v>18</v>
      </c>
      <c r="F16" s="94">
        <v>514</v>
      </c>
      <c r="G16" s="91">
        <v>18</v>
      </c>
      <c r="H16" s="204">
        <v>471</v>
      </c>
      <c r="I16" s="205">
        <v>17</v>
      </c>
      <c r="J16" s="204">
        <v>416</v>
      </c>
      <c r="K16" s="205">
        <v>17</v>
      </c>
      <c r="L16" s="204">
        <v>410</v>
      </c>
      <c r="M16" s="205">
        <v>15</v>
      </c>
      <c r="N16" s="204">
        <v>366</v>
      </c>
      <c r="O16" s="206">
        <v>14</v>
      </c>
      <c r="P16" s="207">
        <v>314</v>
      </c>
      <c r="Q16" s="204">
        <v>294</v>
      </c>
      <c r="R16" s="204">
        <v>2876</v>
      </c>
      <c r="S16" s="205">
        <v>103</v>
      </c>
      <c r="T16" s="207">
        <v>974</v>
      </c>
      <c r="U16" s="204">
        <v>3850</v>
      </c>
      <c r="V16" s="205">
        <v>117</v>
      </c>
      <c r="W16" s="56"/>
      <c r="X16" s="56"/>
      <c r="AC16" s="202">
        <f t="shared" si="1"/>
        <v>3850</v>
      </c>
      <c r="AD16" s="202">
        <f t="shared" si="2"/>
        <v>117</v>
      </c>
    </row>
    <row r="17" spans="1:30" x14ac:dyDescent="0.2">
      <c r="A17" s="208" t="s">
        <v>67</v>
      </c>
      <c r="B17" s="94">
        <v>512</v>
      </c>
      <c r="C17" s="92">
        <v>17</v>
      </c>
      <c r="D17" s="94">
        <v>527</v>
      </c>
      <c r="E17" s="92">
        <v>18</v>
      </c>
      <c r="F17" s="94">
        <v>507</v>
      </c>
      <c r="G17" s="91">
        <v>17</v>
      </c>
      <c r="H17" s="94">
        <v>495</v>
      </c>
      <c r="I17" s="92">
        <v>17</v>
      </c>
      <c r="J17" s="204">
        <v>436</v>
      </c>
      <c r="K17" s="205">
        <v>16</v>
      </c>
      <c r="L17" s="204">
        <v>392</v>
      </c>
      <c r="M17" s="205">
        <v>15</v>
      </c>
      <c r="N17" s="204">
        <v>378</v>
      </c>
      <c r="O17" s="206">
        <v>15</v>
      </c>
      <c r="P17" s="207">
        <v>351</v>
      </c>
      <c r="Q17" s="204">
        <v>288</v>
      </c>
      <c r="R17" s="204">
        <v>2869</v>
      </c>
      <c r="S17" s="205">
        <v>100</v>
      </c>
      <c r="T17" s="207">
        <v>1017</v>
      </c>
      <c r="U17" s="204">
        <v>3886</v>
      </c>
      <c r="V17" s="205">
        <v>115</v>
      </c>
      <c r="W17" s="56"/>
      <c r="X17" s="56"/>
      <c r="AC17" s="202">
        <f t="shared" si="1"/>
        <v>3886</v>
      </c>
      <c r="AD17" s="202">
        <f t="shared" si="2"/>
        <v>115</v>
      </c>
    </row>
    <row r="18" spans="1:30" x14ac:dyDescent="0.2">
      <c r="A18" s="208" t="s">
        <v>68</v>
      </c>
      <c r="B18" s="94">
        <v>508</v>
      </c>
      <c r="C18" s="92">
        <v>18</v>
      </c>
      <c r="D18" s="94">
        <v>513</v>
      </c>
      <c r="E18" s="92">
        <v>17</v>
      </c>
      <c r="F18" s="94">
        <v>492</v>
      </c>
      <c r="G18" s="91">
        <v>17</v>
      </c>
      <c r="H18" s="94">
        <v>484</v>
      </c>
      <c r="I18" s="92">
        <v>17</v>
      </c>
      <c r="J18" s="94">
        <v>443</v>
      </c>
      <c r="K18" s="92">
        <v>17</v>
      </c>
      <c r="L18" s="204">
        <v>417</v>
      </c>
      <c r="M18" s="205">
        <v>16</v>
      </c>
      <c r="N18" s="204">
        <v>374</v>
      </c>
      <c r="O18" s="206">
        <v>14</v>
      </c>
      <c r="P18" s="207">
        <v>357</v>
      </c>
      <c r="Q18" s="204">
        <v>321</v>
      </c>
      <c r="R18" s="204">
        <v>2857</v>
      </c>
      <c r="S18" s="205">
        <v>102</v>
      </c>
      <c r="T18" s="207">
        <v>1052</v>
      </c>
      <c r="U18" s="204">
        <v>3909</v>
      </c>
      <c r="V18" s="205">
        <v>116</v>
      </c>
      <c r="W18" s="56"/>
      <c r="X18" s="56"/>
      <c r="AC18" s="202">
        <f t="shared" si="1"/>
        <v>3909</v>
      </c>
      <c r="AD18" s="202">
        <f t="shared" si="2"/>
        <v>116</v>
      </c>
    </row>
    <row r="19" spans="1:30" x14ac:dyDescent="0.2">
      <c r="A19" s="208" t="s">
        <v>69</v>
      </c>
      <c r="B19" s="94">
        <v>475</v>
      </c>
      <c r="C19" s="92">
        <v>17</v>
      </c>
      <c r="D19" s="94">
        <v>502</v>
      </c>
      <c r="E19" s="92">
        <v>18</v>
      </c>
      <c r="F19" s="94">
        <v>486</v>
      </c>
      <c r="G19" s="91">
        <v>17</v>
      </c>
      <c r="H19" s="94">
        <v>457</v>
      </c>
      <c r="I19" s="92">
        <v>16</v>
      </c>
      <c r="J19" s="94">
        <v>445</v>
      </c>
      <c r="K19" s="92">
        <v>17</v>
      </c>
      <c r="L19" s="94"/>
      <c r="M19" s="92"/>
      <c r="N19" s="94">
        <v>790</v>
      </c>
      <c r="O19" s="91">
        <v>31</v>
      </c>
      <c r="P19" s="210">
        <v>357</v>
      </c>
      <c r="Q19" s="94">
        <v>328</v>
      </c>
      <c r="R19" s="94">
        <v>2365</v>
      </c>
      <c r="S19" s="92">
        <v>85</v>
      </c>
      <c r="T19" s="207">
        <v>1475</v>
      </c>
      <c r="U19" s="204">
        <v>3840</v>
      </c>
      <c r="V19" s="205">
        <v>116</v>
      </c>
      <c r="W19" s="56"/>
      <c r="X19" s="56"/>
      <c r="AC19" s="202">
        <f t="shared" si="1"/>
        <v>3840</v>
      </c>
      <c r="AD19" s="202">
        <f t="shared" si="2"/>
        <v>116</v>
      </c>
    </row>
    <row r="20" spans="1:30" x14ac:dyDescent="0.2">
      <c r="A20" s="208" t="s">
        <v>70</v>
      </c>
      <c r="B20" s="94">
        <v>516</v>
      </c>
      <c r="C20" s="92">
        <v>17</v>
      </c>
      <c r="D20" s="94">
        <v>458</v>
      </c>
      <c r="E20" s="92">
        <v>17</v>
      </c>
      <c r="F20" s="94">
        <v>480</v>
      </c>
      <c r="G20" s="91">
        <v>17</v>
      </c>
      <c r="H20" s="94">
        <v>457</v>
      </c>
      <c r="I20" s="92">
        <v>17</v>
      </c>
      <c r="J20" s="94">
        <v>407</v>
      </c>
      <c r="K20" s="92">
        <v>16</v>
      </c>
      <c r="L20" s="94"/>
      <c r="M20" s="92"/>
      <c r="N20" s="94">
        <v>400</v>
      </c>
      <c r="O20" s="91">
        <v>15</v>
      </c>
      <c r="P20" s="210">
        <v>733</v>
      </c>
      <c r="Q20" s="94">
        <v>321</v>
      </c>
      <c r="R20" s="94">
        <v>2318</v>
      </c>
      <c r="S20" s="92">
        <v>84</v>
      </c>
      <c r="T20" s="207">
        <v>1454</v>
      </c>
      <c r="U20" s="204">
        <v>3772</v>
      </c>
      <c r="V20" s="205">
        <v>99</v>
      </c>
      <c r="W20" s="212"/>
      <c r="X20" s="56"/>
      <c r="AC20" s="202">
        <f t="shared" si="1"/>
        <v>3772</v>
      </c>
      <c r="AD20" s="202">
        <f t="shared" si="2"/>
        <v>99</v>
      </c>
    </row>
    <row r="21" spans="1:30" x14ac:dyDescent="0.2">
      <c r="A21" s="208" t="s">
        <v>71</v>
      </c>
      <c r="B21" s="94">
        <v>432</v>
      </c>
      <c r="C21" s="92">
        <v>16</v>
      </c>
      <c r="D21" s="94">
        <v>496</v>
      </c>
      <c r="E21" s="92">
        <v>17</v>
      </c>
      <c r="F21" s="94">
        <v>438</v>
      </c>
      <c r="G21" s="91">
        <v>17</v>
      </c>
      <c r="H21" s="94">
        <v>457</v>
      </c>
      <c r="I21" s="92">
        <v>17</v>
      </c>
      <c r="J21" s="94">
        <v>421</v>
      </c>
      <c r="K21" s="92">
        <v>17</v>
      </c>
      <c r="L21" s="94"/>
      <c r="M21" s="92"/>
      <c r="N21" s="94">
        <v>373</v>
      </c>
      <c r="O21" s="91">
        <v>14</v>
      </c>
      <c r="P21" s="210">
        <v>380</v>
      </c>
      <c r="Q21" s="94">
        <v>680</v>
      </c>
      <c r="R21" s="94">
        <v>2244</v>
      </c>
      <c r="S21" s="92">
        <v>84</v>
      </c>
      <c r="T21" s="210">
        <v>1433</v>
      </c>
      <c r="U21" s="94">
        <v>3677</v>
      </c>
      <c r="V21" s="92">
        <v>98</v>
      </c>
      <c r="W21" s="212"/>
      <c r="X21" s="56"/>
      <c r="AC21" s="202">
        <f t="shared" si="1"/>
        <v>3677</v>
      </c>
      <c r="AD21" s="202">
        <f t="shared" si="2"/>
        <v>98</v>
      </c>
    </row>
    <row r="22" spans="1:30" x14ac:dyDescent="0.2">
      <c r="A22" s="208" t="s">
        <v>72</v>
      </c>
      <c r="B22" s="112">
        <v>399</v>
      </c>
      <c r="C22" s="113">
        <v>16</v>
      </c>
      <c r="D22" s="112">
        <v>435</v>
      </c>
      <c r="E22" s="113">
        <v>16</v>
      </c>
      <c r="F22" s="112">
        <v>475</v>
      </c>
      <c r="G22" s="213">
        <v>17</v>
      </c>
      <c r="H22" s="112">
        <v>418</v>
      </c>
      <c r="I22" s="113">
        <v>16</v>
      </c>
      <c r="J22" s="112">
        <v>423</v>
      </c>
      <c r="K22" s="113">
        <v>17</v>
      </c>
      <c r="L22" s="112"/>
      <c r="M22" s="113"/>
      <c r="N22" s="112">
        <v>399</v>
      </c>
      <c r="O22" s="213">
        <v>15</v>
      </c>
      <c r="P22" s="111">
        <v>360</v>
      </c>
      <c r="Q22" s="112">
        <v>327</v>
      </c>
      <c r="R22" s="112">
        <v>2150</v>
      </c>
      <c r="S22" s="113">
        <v>82</v>
      </c>
      <c r="T22" s="111">
        <v>1086</v>
      </c>
      <c r="U22" s="112">
        <v>3236</v>
      </c>
      <c r="V22" s="113">
        <v>97</v>
      </c>
      <c r="W22" s="56"/>
      <c r="X22" s="56"/>
      <c r="AC22" s="202">
        <f t="shared" si="1"/>
        <v>3236</v>
      </c>
      <c r="AD22" s="202">
        <f t="shared" si="2"/>
        <v>97</v>
      </c>
    </row>
    <row r="23" spans="1:30" x14ac:dyDescent="0.2">
      <c r="A23" s="214" t="s">
        <v>73</v>
      </c>
      <c r="B23" s="112">
        <v>440</v>
      </c>
      <c r="C23" s="113">
        <v>17</v>
      </c>
      <c r="D23" s="112">
        <v>399</v>
      </c>
      <c r="E23" s="113">
        <v>16</v>
      </c>
      <c r="F23" s="112">
        <v>428</v>
      </c>
      <c r="G23" s="213">
        <v>16</v>
      </c>
      <c r="H23" s="112">
        <v>461</v>
      </c>
      <c r="I23" s="113">
        <v>18</v>
      </c>
      <c r="J23" s="112">
        <v>398</v>
      </c>
      <c r="K23" s="113">
        <v>13</v>
      </c>
      <c r="L23" s="112"/>
      <c r="M23" s="113"/>
      <c r="N23" s="112">
        <v>384</v>
      </c>
      <c r="O23" s="213">
        <v>15</v>
      </c>
      <c r="P23" s="111">
        <v>375</v>
      </c>
      <c r="Q23" s="112">
        <v>326</v>
      </c>
      <c r="R23" s="112">
        <v>2126</v>
      </c>
      <c r="S23" s="113">
        <v>80</v>
      </c>
      <c r="T23" s="111">
        <v>1085</v>
      </c>
      <c r="U23" s="112">
        <v>3211</v>
      </c>
      <c r="V23" s="113">
        <v>95</v>
      </c>
      <c r="W23" s="56"/>
      <c r="AC23" s="202">
        <f t="shared" si="1"/>
        <v>3211</v>
      </c>
      <c r="AD23" s="202">
        <f t="shared" si="2"/>
        <v>95</v>
      </c>
    </row>
    <row r="24" spans="1:30" x14ac:dyDescent="0.2">
      <c r="A24" s="214" t="s">
        <v>74</v>
      </c>
      <c r="B24" s="112">
        <v>379</v>
      </c>
      <c r="C24" s="113">
        <v>15</v>
      </c>
      <c r="D24" s="112">
        <v>417</v>
      </c>
      <c r="E24" s="113">
        <v>16</v>
      </c>
      <c r="F24" s="112">
        <v>388</v>
      </c>
      <c r="G24" s="213">
        <v>16</v>
      </c>
      <c r="H24" s="112">
        <v>415</v>
      </c>
      <c r="I24" s="113">
        <v>16</v>
      </c>
      <c r="J24" s="112">
        <v>433</v>
      </c>
      <c r="K24" s="113">
        <v>17</v>
      </c>
      <c r="L24" s="112"/>
      <c r="M24" s="113"/>
      <c r="N24" s="112">
        <v>379</v>
      </c>
      <c r="O24" s="213">
        <v>13</v>
      </c>
      <c r="P24" s="111">
        <v>369</v>
      </c>
      <c r="Q24" s="112">
        <v>337</v>
      </c>
      <c r="R24" s="112">
        <v>2032</v>
      </c>
      <c r="S24" s="113">
        <v>80</v>
      </c>
      <c r="T24" s="111">
        <v>1085</v>
      </c>
      <c r="U24" s="112">
        <v>3117</v>
      </c>
      <c r="V24" s="113">
        <v>93</v>
      </c>
      <c r="W24" s="56"/>
      <c r="AC24" s="202">
        <f t="shared" si="1"/>
        <v>3117</v>
      </c>
      <c r="AD24" s="202">
        <f t="shared" si="2"/>
        <v>93</v>
      </c>
    </row>
    <row r="25" spans="1:30" x14ac:dyDescent="0.2">
      <c r="A25" s="214" t="s">
        <v>75</v>
      </c>
      <c r="B25" s="112">
        <v>353</v>
      </c>
      <c r="C25" s="113">
        <v>14</v>
      </c>
      <c r="D25" s="112">
        <v>367</v>
      </c>
      <c r="E25" s="113">
        <v>15</v>
      </c>
      <c r="F25" s="112">
        <v>393</v>
      </c>
      <c r="G25" s="213">
        <v>15</v>
      </c>
      <c r="H25" s="112">
        <v>372</v>
      </c>
      <c r="I25" s="113">
        <v>16</v>
      </c>
      <c r="J25" s="112">
        <v>380</v>
      </c>
      <c r="K25" s="113">
        <v>16</v>
      </c>
      <c r="L25" s="112"/>
      <c r="M25" s="113"/>
      <c r="N25" s="112">
        <v>398</v>
      </c>
      <c r="O25" s="213">
        <v>15</v>
      </c>
      <c r="P25" s="111">
        <v>358</v>
      </c>
      <c r="Q25" s="112">
        <v>321</v>
      </c>
      <c r="R25" s="112">
        <v>1865</v>
      </c>
      <c r="S25" s="113">
        <v>76</v>
      </c>
      <c r="T25" s="111">
        <v>1077</v>
      </c>
      <c r="U25" s="112">
        <v>2942</v>
      </c>
      <c r="V25" s="113">
        <v>91</v>
      </c>
      <c r="W25" s="56"/>
      <c r="AC25" s="202">
        <f t="shared" si="1"/>
        <v>2942</v>
      </c>
      <c r="AD25" s="202">
        <f t="shared" si="2"/>
        <v>91</v>
      </c>
    </row>
    <row r="26" spans="1:30" x14ac:dyDescent="0.2">
      <c r="A26" s="214" t="s">
        <v>76</v>
      </c>
      <c r="B26" s="112">
        <v>369</v>
      </c>
      <c r="C26" s="113">
        <v>15</v>
      </c>
      <c r="D26" s="112">
        <v>354</v>
      </c>
      <c r="E26" s="113">
        <v>14</v>
      </c>
      <c r="F26" s="112">
        <v>350</v>
      </c>
      <c r="G26" s="213">
        <v>15</v>
      </c>
      <c r="H26" s="112">
        <v>371</v>
      </c>
      <c r="I26" s="113">
        <v>15</v>
      </c>
      <c r="J26" s="112">
        <v>357</v>
      </c>
      <c r="K26" s="113">
        <v>16</v>
      </c>
      <c r="L26" s="112"/>
      <c r="M26" s="113"/>
      <c r="N26" s="112">
        <v>363</v>
      </c>
      <c r="O26" s="213">
        <v>15</v>
      </c>
      <c r="P26" s="111">
        <v>387</v>
      </c>
      <c r="Q26" s="112">
        <v>320</v>
      </c>
      <c r="R26" s="112">
        <v>1801</v>
      </c>
      <c r="S26" s="113">
        <v>75</v>
      </c>
      <c r="T26" s="111">
        <v>1070</v>
      </c>
      <c r="U26" s="112">
        <v>2871</v>
      </c>
      <c r="V26" s="113">
        <v>90</v>
      </c>
      <c r="W26" s="56"/>
      <c r="AC26" s="202">
        <f t="shared" si="1"/>
        <v>2871</v>
      </c>
      <c r="AD26" s="202">
        <f t="shared" si="2"/>
        <v>90</v>
      </c>
    </row>
    <row r="27" spans="1:30" x14ac:dyDescent="0.2">
      <c r="A27" s="214" t="s">
        <v>77</v>
      </c>
      <c r="B27" s="112">
        <v>325</v>
      </c>
      <c r="C27" s="113">
        <v>12</v>
      </c>
      <c r="D27" s="112">
        <v>357</v>
      </c>
      <c r="E27" s="113">
        <v>15</v>
      </c>
      <c r="F27" s="112">
        <v>347</v>
      </c>
      <c r="G27" s="213">
        <v>13</v>
      </c>
      <c r="H27" s="112">
        <v>327</v>
      </c>
      <c r="I27" s="113">
        <v>14</v>
      </c>
      <c r="J27" s="112">
        <v>340</v>
      </c>
      <c r="K27" s="113">
        <v>15</v>
      </c>
      <c r="L27" s="112"/>
      <c r="M27" s="113"/>
      <c r="N27" s="112">
        <v>343</v>
      </c>
      <c r="O27" s="213">
        <v>14</v>
      </c>
      <c r="P27" s="111">
        <v>359</v>
      </c>
      <c r="Q27" s="112">
        <v>348</v>
      </c>
      <c r="R27" s="112">
        <v>1696</v>
      </c>
      <c r="S27" s="113">
        <v>69</v>
      </c>
      <c r="T27" s="111">
        <v>1050</v>
      </c>
      <c r="U27" s="112">
        <v>2746</v>
      </c>
      <c r="V27" s="113">
        <v>83</v>
      </c>
      <c r="W27" s="56"/>
      <c r="AC27" s="202">
        <f t="shared" si="1"/>
        <v>2746</v>
      </c>
      <c r="AD27" s="202">
        <f t="shared" si="2"/>
        <v>83</v>
      </c>
    </row>
    <row r="28" spans="1:30" x14ac:dyDescent="0.2">
      <c r="A28" s="214" t="s">
        <v>78</v>
      </c>
      <c r="B28" s="112">
        <v>358</v>
      </c>
      <c r="C28" s="113">
        <v>14</v>
      </c>
      <c r="D28" s="112">
        <v>319</v>
      </c>
      <c r="E28" s="113">
        <v>12</v>
      </c>
      <c r="F28" s="112">
        <v>347</v>
      </c>
      <c r="G28" s="213">
        <v>15</v>
      </c>
      <c r="H28" s="112">
        <v>329</v>
      </c>
      <c r="I28" s="113">
        <v>13</v>
      </c>
      <c r="J28" s="112">
        <v>305</v>
      </c>
      <c r="K28" s="113">
        <v>13</v>
      </c>
      <c r="L28" s="112"/>
      <c r="M28" s="113"/>
      <c r="N28" s="112">
        <v>331</v>
      </c>
      <c r="O28" s="213">
        <v>14</v>
      </c>
      <c r="P28" s="111">
        <v>329</v>
      </c>
      <c r="Q28" s="112">
        <v>332</v>
      </c>
      <c r="R28" s="112">
        <v>1658</v>
      </c>
      <c r="S28" s="113">
        <v>67</v>
      </c>
      <c r="T28" s="111">
        <v>992</v>
      </c>
      <c r="U28" s="112">
        <v>2650</v>
      </c>
      <c r="V28" s="113">
        <v>81</v>
      </c>
      <c r="W28" s="56"/>
      <c r="AC28" s="202">
        <f t="shared" si="1"/>
        <v>2650</v>
      </c>
      <c r="AD28" s="202">
        <f t="shared" si="2"/>
        <v>81</v>
      </c>
    </row>
    <row r="29" spans="1:30" x14ac:dyDescent="0.2">
      <c r="A29" s="214" t="s">
        <v>79</v>
      </c>
      <c r="B29" s="112">
        <v>354</v>
      </c>
      <c r="C29" s="113">
        <v>15</v>
      </c>
      <c r="D29" s="112">
        <v>345</v>
      </c>
      <c r="E29" s="113">
        <v>14</v>
      </c>
      <c r="F29" s="112">
        <v>306</v>
      </c>
      <c r="G29" s="213">
        <v>12</v>
      </c>
      <c r="H29" s="112">
        <v>330</v>
      </c>
      <c r="I29" s="113">
        <v>14</v>
      </c>
      <c r="J29" s="112">
        <v>310</v>
      </c>
      <c r="K29" s="113">
        <v>13</v>
      </c>
      <c r="L29" s="112"/>
      <c r="M29" s="113"/>
      <c r="N29" s="112">
        <v>313</v>
      </c>
      <c r="O29" s="213">
        <v>12</v>
      </c>
      <c r="P29" s="111">
        <v>315</v>
      </c>
      <c r="Q29" s="112">
        <v>303</v>
      </c>
      <c r="R29" s="112">
        <v>1645</v>
      </c>
      <c r="S29" s="113">
        <v>68</v>
      </c>
      <c r="T29" s="111">
        <v>931</v>
      </c>
      <c r="U29" s="112">
        <v>2576</v>
      </c>
      <c r="V29" s="113">
        <v>80</v>
      </c>
      <c r="W29" s="56"/>
      <c r="AC29" s="202">
        <f>B29+D29+F29+H29+J29+L29+N29+P29+Q29</f>
        <v>2576</v>
      </c>
      <c r="AD29" s="202">
        <f t="shared" si="2"/>
        <v>80</v>
      </c>
    </row>
    <row r="30" spans="1:30" x14ac:dyDescent="0.2">
      <c r="A30" s="215" t="s">
        <v>80</v>
      </c>
      <c r="B30" s="129">
        <v>369</v>
      </c>
      <c r="C30" s="120">
        <v>15</v>
      </c>
      <c r="D30" s="129">
        <v>343</v>
      </c>
      <c r="E30" s="120">
        <v>15</v>
      </c>
      <c r="F30" s="129">
        <v>336</v>
      </c>
      <c r="G30" s="216">
        <v>13</v>
      </c>
      <c r="H30" s="129">
        <v>288</v>
      </c>
      <c r="I30" s="121">
        <v>12</v>
      </c>
      <c r="J30" s="129">
        <v>307</v>
      </c>
      <c r="K30" s="121">
        <v>13</v>
      </c>
      <c r="L30" s="129"/>
      <c r="M30" s="120"/>
      <c r="N30" s="129">
        <v>306</v>
      </c>
      <c r="O30" s="217">
        <v>13</v>
      </c>
      <c r="P30" s="128">
        <v>303</v>
      </c>
      <c r="Q30" s="129">
        <v>287</v>
      </c>
      <c r="R30" s="129">
        <v>1643</v>
      </c>
      <c r="S30" s="120">
        <v>68</v>
      </c>
      <c r="T30" s="128">
        <v>896</v>
      </c>
      <c r="U30" s="129">
        <v>2539</v>
      </c>
      <c r="V30" s="120">
        <v>81</v>
      </c>
      <c r="W30" s="56"/>
      <c r="AC30" s="202">
        <f>B30+D30+F30+H30+J30+L30+N30+P30+Q30</f>
        <v>2539</v>
      </c>
      <c r="AD30" s="202">
        <f t="shared" si="2"/>
        <v>81</v>
      </c>
    </row>
    <row r="31" spans="1:30" x14ac:dyDescent="0.2">
      <c r="A31" s="215" t="s">
        <v>81</v>
      </c>
      <c r="B31" s="129">
        <v>379</v>
      </c>
      <c r="C31" s="120">
        <v>15</v>
      </c>
      <c r="D31" s="129">
        <v>358</v>
      </c>
      <c r="E31" s="120">
        <v>15</v>
      </c>
      <c r="F31" s="129">
        <v>334</v>
      </c>
      <c r="G31" s="216">
        <v>15</v>
      </c>
      <c r="H31" s="129">
        <v>317</v>
      </c>
      <c r="I31" s="121">
        <v>12</v>
      </c>
      <c r="J31" s="129">
        <v>270</v>
      </c>
      <c r="K31" s="121">
        <v>12</v>
      </c>
      <c r="L31" s="129"/>
      <c r="M31" s="120"/>
      <c r="N31" s="129">
        <v>302</v>
      </c>
      <c r="O31" s="217">
        <v>12</v>
      </c>
      <c r="P31" s="128">
        <v>297</v>
      </c>
      <c r="Q31" s="129">
        <v>277</v>
      </c>
      <c r="R31" s="129">
        <v>1658</v>
      </c>
      <c r="S31" s="120">
        <v>69</v>
      </c>
      <c r="T31" s="128">
        <v>876</v>
      </c>
      <c r="U31" s="129">
        <v>2534</v>
      </c>
      <c r="V31" s="120">
        <v>81</v>
      </c>
      <c r="W31" s="56"/>
      <c r="AC31" s="202">
        <f t="shared" si="1"/>
        <v>2534</v>
      </c>
      <c r="AD31" s="202">
        <f t="shared" si="2"/>
        <v>81</v>
      </c>
    </row>
    <row r="32" spans="1:30" x14ac:dyDescent="0.2">
      <c r="A32" s="215" t="s">
        <v>82</v>
      </c>
      <c r="B32" s="129">
        <v>388</v>
      </c>
      <c r="C32" s="120">
        <v>15</v>
      </c>
      <c r="D32" s="129">
        <v>368</v>
      </c>
      <c r="E32" s="120">
        <v>15</v>
      </c>
      <c r="F32" s="129">
        <v>349</v>
      </c>
      <c r="G32" s="216">
        <v>15</v>
      </c>
      <c r="H32" s="129">
        <v>316</v>
      </c>
      <c r="I32" s="121">
        <v>12</v>
      </c>
      <c r="J32" s="129">
        <v>295</v>
      </c>
      <c r="K32" s="121">
        <v>12</v>
      </c>
      <c r="L32" s="129"/>
      <c r="M32" s="120"/>
      <c r="N32" s="129">
        <v>267</v>
      </c>
      <c r="O32" s="217">
        <v>12</v>
      </c>
      <c r="P32" s="128">
        <v>293</v>
      </c>
      <c r="Q32" s="129">
        <v>271</v>
      </c>
      <c r="R32" s="129">
        <v>1716</v>
      </c>
      <c r="S32" s="120">
        <v>69</v>
      </c>
      <c r="T32" s="128">
        <v>831</v>
      </c>
      <c r="U32" s="129">
        <v>2547</v>
      </c>
      <c r="V32" s="120">
        <v>81</v>
      </c>
      <c r="W32" s="56"/>
      <c r="AC32" s="202">
        <f t="shared" si="1"/>
        <v>2547</v>
      </c>
      <c r="AD32" s="202">
        <f t="shared" si="2"/>
        <v>81</v>
      </c>
    </row>
    <row r="33" spans="1:30" x14ac:dyDescent="0.2">
      <c r="A33" s="215" t="s">
        <v>83</v>
      </c>
      <c r="B33" s="129">
        <v>379</v>
      </c>
      <c r="C33" s="120">
        <v>15</v>
      </c>
      <c r="D33" s="129">
        <v>377</v>
      </c>
      <c r="E33" s="120">
        <v>15</v>
      </c>
      <c r="F33" s="129">
        <v>358</v>
      </c>
      <c r="G33" s="216">
        <v>15</v>
      </c>
      <c r="H33" s="129">
        <v>330</v>
      </c>
      <c r="I33" s="121">
        <v>14</v>
      </c>
      <c r="J33" s="129">
        <v>295</v>
      </c>
      <c r="K33" s="121">
        <v>11</v>
      </c>
      <c r="L33" s="129"/>
      <c r="M33" s="120"/>
      <c r="N33" s="129">
        <v>291</v>
      </c>
      <c r="O33" s="217">
        <v>12</v>
      </c>
      <c r="P33" s="128">
        <v>259</v>
      </c>
      <c r="Q33" s="129">
        <v>266</v>
      </c>
      <c r="R33" s="129">
        <v>1739</v>
      </c>
      <c r="S33" s="120">
        <v>70</v>
      </c>
      <c r="T33" s="128">
        <v>816</v>
      </c>
      <c r="U33" s="129">
        <v>2555</v>
      </c>
      <c r="V33" s="120">
        <v>82</v>
      </c>
      <c r="W33" s="56"/>
      <c r="AC33" s="202">
        <f t="shared" si="1"/>
        <v>2555</v>
      </c>
      <c r="AD33" s="202">
        <f t="shared" si="2"/>
        <v>82</v>
      </c>
    </row>
    <row r="34" spans="1:30" x14ac:dyDescent="0.2">
      <c r="A34" s="215" t="s">
        <v>84</v>
      </c>
      <c r="B34" s="129">
        <v>391</v>
      </c>
      <c r="C34" s="120">
        <v>15</v>
      </c>
      <c r="D34" s="129">
        <v>368</v>
      </c>
      <c r="E34" s="120">
        <v>15</v>
      </c>
      <c r="F34" s="129">
        <v>367</v>
      </c>
      <c r="G34" s="216">
        <v>15</v>
      </c>
      <c r="H34" s="129">
        <v>337</v>
      </c>
      <c r="I34" s="121">
        <v>14</v>
      </c>
      <c r="J34" s="129">
        <v>308</v>
      </c>
      <c r="K34" s="121">
        <v>12</v>
      </c>
      <c r="L34" s="129"/>
      <c r="M34" s="120"/>
      <c r="N34" s="129">
        <v>291</v>
      </c>
      <c r="O34" s="217">
        <v>11</v>
      </c>
      <c r="P34" s="128">
        <v>282</v>
      </c>
      <c r="Q34" s="129">
        <v>236</v>
      </c>
      <c r="R34" s="129">
        <v>1771</v>
      </c>
      <c r="S34" s="120">
        <v>71</v>
      </c>
      <c r="T34" s="128">
        <v>809</v>
      </c>
      <c r="U34" s="129">
        <v>2580</v>
      </c>
      <c r="V34" s="120">
        <v>82</v>
      </c>
      <c r="W34" s="56"/>
      <c r="AC34" s="202">
        <f t="shared" si="1"/>
        <v>2580</v>
      </c>
      <c r="AD34" s="202">
        <f t="shared" si="2"/>
        <v>82</v>
      </c>
    </row>
    <row r="35" spans="1:30" x14ac:dyDescent="0.2">
      <c r="A35" s="215" t="s">
        <v>85</v>
      </c>
      <c r="B35" s="129">
        <v>396</v>
      </c>
      <c r="C35" s="120">
        <v>15</v>
      </c>
      <c r="D35" s="129">
        <v>380</v>
      </c>
      <c r="E35" s="120">
        <v>15</v>
      </c>
      <c r="F35" s="129">
        <v>358</v>
      </c>
      <c r="G35" s="216">
        <v>15</v>
      </c>
      <c r="H35" s="129">
        <v>346</v>
      </c>
      <c r="I35" s="121">
        <v>15</v>
      </c>
      <c r="J35" s="129">
        <v>314</v>
      </c>
      <c r="K35" s="121">
        <v>12</v>
      </c>
      <c r="L35" s="129"/>
      <c r="M35" s="120"/>
      <c r="N35" s="129">
        <v>304</v>
      </c>
      <c r="O35" s="217">
        <v>12</v>
      </c>
      <c r="P35" s="128">
        <v>283</v>
      </c>
      <c r="Q35" s="129">
        <v>257</v>
      </c>
      <c r="R35" s="129">
        <v>1794</v>
      </c>
      <c r="S35" s="120">
        <v>72</v>
      </c>
      <c r="T35" s="128">
        <v>844</v>
      </c>
      <c r="U35" s="129">
        <v>2638</v>
      </c>
      <c r="V35" s="120">
        <v>84</v>
      </c>
      <c r="W35" s="56"/>
      <c r="AC35" s="202">
        <f t="shared" si="1"/>
        <v>2638</v>
      </c>
      <c r="AD35" s="202">
        <f t="shared" si="2"/>
        <v>84</v>
      </c>
    </row>
    <row r="36" spans="1:30" x14ac:dyDescent="0.2">
      <c r="A36" s="215" t="s">
        <v>86</v>
      </c>
      <c r="B36" s="129">
        <v>382</v>
      </c>
      <c r="C36" s="120">
        <v>15</v>
      </c>
      <c r="D36" s="129">
        <v>385</v>
      </c>
      <c r="E36" s="120">
        <v>15</v>
      </c>
      <c r="F36" s="129">
        <v>370</v>
      </c>
      <c r="G36" s="216">
        <v>15</v>
      </c>
      <c r="H36" s="129">
        <v>337</v>
      </c>
      <c r="I36" s="121">
        <v>14</v>
      </c>
      <c r="J36" s="129">
        <v>323</v>
      </c>
      <c r="K36" s="121">
        <v>13</v>
      </c>
      <c r="L36" s="129"/>
      <c r="M36" s="120"/>
      <c r="N36" s="129">
        <v>310</v>
      </c>
      <c r="O36" s="217">
        <v>12</v>
      </c>
      <c r="P36" s="128">
        <v>295</v>
      </c>
      <c r="Q36" s="129">
        <v>258</v>
      </c>
      <c r="R36" s="129">
        <v>1797</v>
      </c>
      <c r="S36" s="120">
        <v>72</v>
      </c>
      <c r="T36" s="128">
        <v>863</v>
      </c>
      <c r="U36" s="129">
        <v>2660</v>
      </c>
      <c r="V36" s="120">
        <v>84</v>
      </c>
      <c r="W36" s="56"/>
      <c r="AC36" s="202">
        <f t="shared" si="1"/>
        <v>2660</v>
      </c>
      <c r="AD36" s="202">
        <f t="shared" si="2"/>
        <v>84</v>
      </c>
    </row>
    <row r="37" spans="1:30" ht="12.75" customHeight="1" x14ac:dyDescent="0.2">
      <c r="A37" s="215" t="s">
        <v>87</v>
      </c>
      <c r="B37" s="129">
        <v>382</v>
      </c>
      <c r="C37" s="120">
        <v>15</v>
      </c>
      <c r="D37" s="129">
        <v>371</v>
      </c>
      <c r="E37" s="120">
        <v>15</v>
      </c>
      <c r="F37" s="129">
        <v>374</v>
      </c>
      <c r="G37" s="216">
        <v>15</v>
      </c>
      <c r="H37" s="129">
        <v>349</v>
      </c>
      <c r="I37" s="121">
        <v>15</v>
      </c>
      <c r="J37" s="129">
        <v>314</v>
      </c>
      <c r="K37" s="121">
        <v>12</v>
      </c>
      <c r="L37" s="129"/>
      <c r="M37" s="120"/>
      <c r="N37" s="129">
        <v>319</v>
      </c>
      <c r="O37" s="217">
        <v>12</v>
      </c>
      <c r="P37" s="128">
        <v>301</v>
      </c>
      <c r="Q37" s="129">
        <v>268</v>
      </c>
      <c r="R37" s="129">
        <v>1790</v>
      </c>
      <c r="S37" s="120">
        <v>72</v>
      </c>
      <c r="T37" s="128">
        <v>888</v>
      </c>
      <c r="U37" s="129">
        <v>2678</v>
      </c>
      <c r="V37" s="120">
        <v>84</v>
      </c>
      <c r="W37" s="56"/>
      <c r="AC37" s="202">
        <f t="shared" si="1"/>
        <v>2678</v>
      </c>
      <c r="AD37" s="202">
        <f t="shared" si="2"/>
        <v>84</v>
      </c>
    </row>
    <row r="38" spans="1:30" ht="12.75" customHeight="1" x14ac:dyDescent="0.2">
      <c r="A38" s="215" t="s">
        <v>88</v>
      </c>
      <c r="B38" s="129">
        <v>403</v>
      </c>
      <c r="C38" s="120">
        <v>16</v>
      </c>
      <c r="D38" s="129">
        <v>371</v>
      </c>
      <c r="E38" s="120">
        <v>15</v>
      </c>
      <c r="F38" s="129">
        <v>361</v>
      </c>
      <c r="G38" s="216">
        <v>15</v>
      </c>
      <c r="H38" s="129">
        <v>353</v>
      </c>
      <c r="I38" s="121">
        <v>15</v>
      </c>
      <c r="J38" s="129">
        <v>326</v>
      </c>
      <c r="K38" s="121">
        <v>13</v>
      </c>
      <c r="L38" s="129"/>
      <c r="M38" s="120"/>
      <c r="N38" s="129">
        <v>310</v>
      </c>
      <c r="O38" s="217">
        <v>12</v>
      </c>
      <c r="P38" s="128">
        <v>309</v>
      </c>
      <c r="Q38" s="129">
        <v>274</v>
      </c>
      <c r="R38" s="129">
        <v>1814</v>
      </c>
      <c r="S38" s="120">
        <v>74</v>
      </c>
      <c r="T38" s="128">
        <v>893</v>
      </c>
      <c r="U38" s="129">
        <v>2707</v>
      </c>
      <c r="V38" s="120">
        <v>86</v>
      </c>
      <c r="W38" s="56"/>
      <c r="AC38" s="202">
        <f t="shared" si="1"/>
        <v>2707</v>
      </c>
      <c r="AD38" s="202">
        <f t="shared" si="2"/>
        <v>86</v>
      </c>
    </row>
    <row r="39" spans="1:30" ht="12.75" customHeight="1" x14ac:dyDescent="0.2">
      <c r="A39" s="215" t="s">
        <v>89</v>
      </c>
      <c r="B39" s="129">
        <v>409</v>
      </c>
      <c r="C39" s="120">
        <v>16</v>
      </c>
      <c r="D39" s="129">
        <v>391</v>
      </c>
      <c r="E39" s="120">
        <v>15</v>
      </c>
      <c r="F39" s="129">
        <v>361</v>
      </c>
      <c r="G39" s="216">
        <v>15</v>
      </c>
      <c r="H39" s="129">
        <v>340</v>
      </c>
      <c r="I39" s="121">
        <v>14</v>
      </c>
      <c r="J39" s="129">
        <v>328</v>
      </c>
      <c r="K39" s="121">
        <v>13</v>
      </c>
      <c r="L39" s="129"/>
      <c r="M39" s="120"/>
      <c r="N39" s="129">
        <v>322</v>
      </c>
      <c r="O39" s="217">
        <v>12</v>
      </c>
      <c r="P39" s="128">
        <v>301</v>
      </c>
      <c r="Q39" s="129">
        <v>282</v>
      </c>
      <c r="R39" s="129">
        <v>1829</v>
      </c>
      <c r="S39" s="120">
        <v>73</v>
      </c>
      <c r="T39" s="128">
        <v>905</v>
      </c>
      <c r="U39" s="129">
        <v>2734</v>
      </c>
      <c r="V39" s="120">
        <v>85</v>
      </c>
      <c r="W39" s="56"/>
      <c r="AC39" s="202">
        <f t="shared" si="1"/>
        <v>2734</v>
      </c>
      <c r="AD39" s="202">
        <f t="shared" si="2"/>
        <v>85</v>
      </c>
    </row>
    <row r="40" spans="1:30" ht="12.75" customHeight="1" x14ac:dyDescent="0.2">
      <c r="A40" s="215" t="s">
        <v>90</v>
      </c>
      <c r="B40" s="129">
        <v>415</v>
      </c>
      <c r="C40" s="120">
        <v>16</v>
      </c>
      <c r="D40" s="129">
        <v>397</v>
      </c>
      <c r="E40" s="120">
        <v>16</v>
      </c>
      <c r="F40" s="129">
        <v>380</v>
      </c>
      <c r="G40" s="216">
        <v>15</v>
      </c>
      <c r="H40" s="129">
        <v>340</v>
      </c>
      <c r="I40" s="121">
        <v>14</v>
      </c>
      <c r="J40" s="129">
        <v>317</v>
      </c>
      <c r="K40" s="121">
        <v>12</v>
      </c>
      <c r="L40" s="129"/>
      <c r="M40" s="120"/>
      <c r="N40" s="129">
        <v>324</v>
      </c>
      <c r="O40" s="217">
        <v>12</v>
      </c>
      <c r="P40" s="128">
        <v>312</v>
      </c>
      <c r="Q40" s="129">
        <v>274</v>
      </c>
      <c r="R40" s="129">
        <v>1849</v>
      </c>
      <c r="S40" s="120">
        <v>73</v>
      </c>
      <c r="T40" s="128">
        <v>910</v>
      </c>
      <c r="U40" s="129">
        <v>2759</v>
      </c>
      <c r="V40" s="120">
        <v>85</v>
      </c>
      <c r="W40" s="56"/>
      <c r="AC40" s="202">
        <f t="shared" si="1"/>
        <v>2759</v>
      </c>
      <c r="AD40" s="202">
        <f t="shared" si="2"/>
        <v>85</v>
      </c>
    </row>
    <row r="41" spans="1:30" ht="12.75" customHeight="1" x14ac:dyDescent="0.2">
      <c r="A41" s="215" t="s">
        <v>91</v>
      </c>
      <c r="B41" s="129">
        <v>415</v>
      </c>
      <c r="C41" s="120">
        <v>16</v>
      </c>
      <c r="D41" s="129">
        <v>403</v>
      </c>
      <c r="E41" s="120">
        <v>16</v>
      </c>
      <c r="F41" s="129">
        <v>386</v>
      </c>
      <c r="G41" s="216">
        <v>15</v>
      </c>
      <c r="H41" s="129">
        <v>359</v>
      </c>
      <c r="I41" s="121">
        <v>15</v>
      </c>
      <c r="J41" s="129">
        <v>317</v>
      </c>
      <c r="K41" s="121">
        <v>12</v>
      </c>
      <c r="L41" s="129"/>
      <c r="M41" s="120"/>
      <c r="N41" s="129">
        <v>313</v>
      </c>
      <c r="O41" s="217">
        <v>12</v>
      </c>
      <c r="P41" s="128">
        <v>314</v>
      </c>
      <c r="Q41" s="129">
        <v>284</v>
      </c>
      <c r="R41" s="129">
        <v>1880</v>
      </c>
      <c r="S41" s="120">
        <v>74</v>
      </c>
      <c r="T41" s="128">
        <v>911</v>
      </c>
      <c r="U41" s="129">
        <v>2791</v>
      </c>
      <c r="V41" s="120">
        <v>86</v>
      </c>
      <c r="W41" s="56"/>
      <c r="AC41" s="202">
        <f t="shared" si="1"/>
        <v>2791</v>
      </c>
      <c r="AD41" s="202">
        <f t="shared" si="2"/>
        <v>86</v>
      </c>
    </row>
    <row r="42" spans="1:30" ht="12.75" customHeight="1" x14ac:dyDescent="0.2">
      <c r="A42" s="215" t="s">
        <v>92</v>
      </c>
      <c r="B42" s="129">
        <v>415</v>
      </c>
      <c r="C42" s="120">
        <v>16</v>
      </c>
      <c r="D42" s="129">
        <v>403</v>
      </c>
      <c r="E42" s="120">
        <v>16</v>
      </c>
      <c r="F42" s="129">
        <v>392</v>
      </c>
      <c r="G42" s="216">
        <v>16</v>
      </c>
      <c r="H42" s="129">
        <v>365</v>
      </c>
      <c r="I42" s="121">
        <v>15</v>
      </c>
      <c r="J42" s="129">
        <v>334</v>
      </c>
      <c r="K42" s="121">
        <v>14</v>
      </c>
      <c r="L42" s="129"/>
      <c r="M42" s="120"/>
      <c r="N42" s="129">
        <v>313</v>
      </c>
      <c r="O42" s="217">
        <v>12</v>
      </c>
      <c r="P42" s="128">
        <v>303</v>
      </c>
      <c r="Q42" s="129">
        <v>286</v>
      </c>
      <c r="R42" s="129">
        <v>1909</v>
      </c>
      <c r="S42" s="120">
        <v>77</v>
      </c>
      <c r="T42" s="128">
        <v>902</v>
      </c>
      <c r="U42" s="129">
        <v>2811</v>
      </c>
      <c r="V42" s="120">
        <v>89</v>
      </c>
      <c r="W42" s="56"/>
      <c r="AC42" s="202">
        <f t="shared" si="1"/>
        <v>2811</v>
      </c>
      <c r="AD42" s="202">
        <f t="shared" si="2"/>
        <v>89</v>
      </c>
    </row>
    <row r="43" spans="1:30" ht="12.75" customHeight="1" x14ac:dyDescent="0.2">
      <c r="A43" s="215" t="s">
        <v>93</v>
      </c>
      <c r="B43" s="129">
        <v>415</v>
      </c>
      <c r="C43" s="120">
        <v>16</v>
      </c>
      <c r="D43" s="129">
        <v>403</v>
      </c>
      <c r="E43" s="120">
        <v>16</v>
      </c>
      <c r="F43" s="129">
        <v>392</v>
      </c>
      <c r="G43" s="216">
        <v>16</v>
      </c>
      <c r="H43" s="129">
        <v>369</v>
      </c>
      <c r="I43" s="121">
        <v>15</v>
      </c>
      <c r="J43" s="129">
        <v>340</v>
      </c>
      <c r="K43" s="121">
        <v>15</v>
      </c>
      <c r="L43" s="129"/>
      <c r="M43" s="120"/>
      <c r="N43" s="129">
        <v>330</v>
      </c>
      <c r="O43" s="217">
        <v>12</v>
      </c>
      <c r="P43" s="128">
        <v>303</v>
      </c>
      <c r="Q43" s="129">
        <v>276</v>
      </c>
      <c r="R43" s="129">
        <v>1919</v>
      </c>
      <c r="S43" s="120">
        <v>78</v>
      </c>
      <c r="T43" s="128">
        <v>909</v>
      </c>
      <c r="U43" s="129">
        <v>2828</v>
      </c>
      <c r="V43" s="120">
        <v>90</v>
      </c>
      <c r="W43" s="56"/>
      <c r="AC43" s="202">
        <f t="shared" si="1"/>
        <v>2828</v>
      </c>
      <c r="AD43" s="202">
        <f t="shared" si="2"/>
        <v>90</v>
      </c>
    </row>
    <row r="44" spans="1:30" ht="12.75" customHeight="1" x14ac:dyDescent="0.2">
      <c r="A44" s="215" t="s">
        <v>94</v>
      </c>
      <c r="B44" s="129">
        <v>409</v>
      </c>
      <c r="C44" s="120">
        <v>16</v>
      </c>
      <c r="D44" s="129">
        <v>403</v>
      </c>
      <c r="E44" s="120">
        <v>16</v>
      </c>
      <c r="F44" s="129">
        <v>392</v>
      </c>
      <c r="G44" s="216">
        <v>16</v>
      </c>
      <c r="H44" s="129">
        <v>369</v>
      </c>
      <c r="I44" s="121">
        <v>15</v>
      </c>
      <c r="J44" s="129">
        <v>343</v>
      </c>
      <c r="K44" s="121">
        <v>15</v>
      </c>
      <c r="L44" s="129"/>
      <c r="M44" s="120"/>
      <c r="N44" s="129">
        <v>336</v>
      </c>
      <c r="O44" s="217">
        <v>14</v>
      </c>
      <c r="P44" s="128">
        <v>320</v>
      </c>
      <c r="Q44" s="129">
        <v>276</v>
      </c>
      <c r="R44" s="129">
        <v>1916</v>
      </c>
      <c r="S44" s="120">
        <v>78</v>
      </c>
      <c r="T44" s="128">
        <v>932</v>
      </c>
      <c r="U44" s="129">
        <v>2848</v>
      </c>
      <c r="V44" s="120">
        <v>92</v>
      </c>
      <c r="W44" s="56"/>
      <c r="AC44" s="202">
        <f t="shared" si="1"/>
        <v>2848</v>
      </c>
      <c r="AD44" s="202">
        <f t="shared" si="2"/>
        <v>92</v>
      </c>
    </row>
    <row r="45" spans="1:30" ht="12.75" customHeight="1" x14ac:dyDescent="0.2">
      <c r="A45" s="215" t="s">
        <v>95</v>
      </c>
      <c r="B45" s="129">
        <v>409</v>
      </c>
      <c r="C45" s="120">
        <v>16</v>
      </c>
      <c r="D45" s="129">
        <v>397</v>
      </c>
      <c r="E45" s="120">
        <v>16</v>
      </c>
      <c r="F45" s="129">
        <v>392</v>
      </c>
      <c r="G45" s="216">
        <v>16</v>
      </c>
      <c r="H45" s="129">
        <v>369</v>
      </c>
      <c r="I45" s="121">
        <v>15</v>
      </c>
      <c r="J45" s="129">
        <v>343</v>
      </c>
      <c r="K45" s="121">
        <v>15</v>
      </c>
      <c r="L45" s="129"/>
      <c r="M45" s="120"/>
      <c r="N45" s="129">
        <v>339</v>
      </c>
      <c r="O45" s="217">
        <v>14</v>
      </c>
      <c r="P45" s="128">
        <v>326</v>
      </c>
      <c r="Q45" s="129">
        <v>290</v>
      </c>
      <c r="R45" s="129">
        <v>1910</v>
      </c>
      <c r="S45" s="120">
        <v>78</v>
      </c>
      <c r="T45" s="128">
        <v>955</v>
      </c>
      <c r="U45" s="129">
        <v>2865</v>
      </c>
      <c r="V45" s="120">
        <v>92</v>
      </c>
      <c r="W45" s="56"/>
      <c r="AC45" s="202">
        <f t="shared" si="1"/>
        <v>2865</v>
      </c>
      <c r="AD45" s="202">
        <f t="shared" si="2"/>
        <v>92</v>
      </c>
    </row>
    <row r="46" spans="1:30" ht="12.75" customHeight="1" x14ac:dyDescent="0.2">
      <c r="A46" s="215" t="s">
        <v>96</v>
      </c>
      <c r="B46" s="129">
        <v>403</v>
      </c>
      <c r="C46" s="120">
        <v>16</v>
      </c>
      <c r="D46" s="129">
        <v>397</v>
      </c>
      <c r="E46" s="120">
        <v>16</v>
      </c>
      <c r="F46" s="129">
        <v>386</v>
      </c>
      <c r="G46" s="216">
        <v>15</v>
      </c>
      <c r="H46" s="129">
        <v>369</v>
      </c>
      <c r="I46" s="121">
        <v>15</v>
      </c>
      <c r="J46" s="129">
        <v>343</v>
      </c>
      <c r="K46" s="121">
        <v>15</v>
      </c>
      <c r="L46" s="129"/>
      <c r="M46" s="120"/>
      <c r="N46" s="129">
        <v>339</v>
      </c>
      <c r="O46" s="217">
        <v>14</v>
      </c>
      <c r="P46" s="128">
        <v>329</v>
      </c>
      <c r="Q46" s="129">
        <v>296</v>
      </c>
      <c r="R46" s="129">
        <v>1898</v>
      </c>
      <c r="S46" s="120">
        <v>77</v>
      </c>
      <c r="T46" s="128">
        <v>964</v>
      </c>
      <c r="U46" s="129">
        <v>2862</v>
      </c>
      <c r="V46" s="120">
        <v>91</v>
      </c>
      <c r="W46" s="56"/>
      <c r="AC46" s="202">
        <f t="shared" si="1"/>
        <v>2862</v>
      </c>
      <c r="AD46" s="202">
        <f t="shared" si="2"/>
        <v>91</v>
      </c>
    </row>
    <row r="47" spans="1:30" ht="12.75" customHeight="1" x14ac:dyDescent="0.2">
      <c r="A47" s="215" t="s">
        <v>97</v>
      </c>
      <c r="B47" s="129">
        <v>396</v>
      </c>
      <c r="C47" s="120">
        <v>15</v>
      </c>
      <c r="D47" s="129">
        <v>391</v>
      </c>
      <c r="E47" s="120">
        <v>15</v>
      </c>
      <c r="F47" s="129">
        <v>386</v>
      </c>
      <c r="G47" s="216">
        <v>15</v>
      </c>
      <c r="H47" s="129">
        <v>365</v>
      </c>
      <c r="I47" s="121">
        <v>15</v>
      </c>
      <c r="J47" s="129">
        <v>343</v>
      </c>
      <c r="K47" s="121">
        <v>15</v>
      </c>
      <c r="L47" s="129"/>
      <c r="M47" s="120"/>
      <c r="N47" s="129">
        <v>339</v>
      </c>
      <c r="O47" s="217">
        <v>14</v>
      </c>
      <c r="P47" s="128">
        <v>329</v>
      </c>
      <c r="Q47" s="129">
        <v>299</v>
      </c>
      <c r="R47" s="129">
        <v>1881</v>
      </c>
      <c r="S47" s="120">
        <v>75</v>
      </c>
      <c r="T47" s="128">
        <v>967</v>
      </c>
      <c r="U47" s="129">
        <v>2848</v>
      </c>
      <c r="V47" s="120">
        <v>89</v>
      </c>
      <c r="W47" s="56"/>
      <c r="AC47" s="202">
        <f t="shared" si="1"/>
        <v>2848</v>
      </c>
      <c r="AD47" s="202">
        <f t="shared" si="2"/>
        <v>89</v>
      </c>
    </row>
    <row r="48" spans="1:30" ht="12.75" customHeight="1" x14ac:dyDescent="0.2">
      <c r="A48" s="218" t="s">
        <v>98</v>
      </c>
      <c r="B48" s="142">
        <v>390</v>
      </c>
      <c r="C48" s="132">
        <v>15</v>
      </c>
      <c r="D48" s="142">
        <v>385</v>
      </c>
      <c r="E48" s="132">
        <v>15</v>
      </c>
      <c r="F48" s="142">
        <v>380</v>
      </c>
      <c r="G48" s="219">
        <v>15</v>
      </c>
      <c r="H48" s="142">
        <v>365</v>
      </c>
      <c r="I48" s="134">
        <v>15</v>
      </c>
      <c r="J48" s="142">
        <v>340</v>
      </c>
      <c r="K48" s="134">
        <v>15</v>
      </c>
      <c r="L48" s="142"/>
      <c r="M48" s="132"/>
      <c r="N48" s="142">
        <v>339</v>
      </c>
      <c r="O48" s="220">
        <v>14</v>
      </c>
      <c r="P48" s="141">
        <v>329</v>
      </c>
      <c r="Q48" s="142">
        <v>299</v>
      </c>
      <c r="R48" s="142">
        <v>1860</v>
      </c>
      <c r="S48" s="132">
        <v>75</v>
      </c>
      <c r="T48" s="141">
        <v>967</v>
      </c>
      <c r="U48" s="142">
        <v>2827</v>
      </c>
      <c r="V48" s="132">
        <v>89</v>
      </c>
      <c r="W48" s="56"/>
      <c r="AC48" s="202">
        <f t="shared" si="1"/>
        <v>2827</v>
      </c>
      <c r="AD48" s="202">
        <f t="shared" si="2"/>
        <v>89</v>
      </c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mergeCells count="6">
    <mergeCell ref="B4:V4"/>
    <mergeCell ref="AC4:AD4"/>
    <mergeCell ref="N5:O5"/>
    <mergeCell ref="R5:S5"/>
    <mergeCell ref="U5:V5"/>
    <mergeCell ref="AC5:AD5"/>
  </mergeCells>
  <conditionalFormatting sqref="AC8:AD48">
    <cfRule type="cellIs" dxfId="3" priority="1" stopIfTrue="1" operator="notEqual">
      <formula>U8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5">
    <tabColor indexed="27"/>
  </sheetPr>
  <dimension ref="A1:AD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4" width="6.85546875" style="51" customWidth="1"/>
    <col min="15" max="17" width="6.28515625" style="51" customWidth="1"/>
    <col min="18" max="19" width="6.85546875" style="51" customWidth="1"/>
    <col min="20" max="20" width="9.85546875" style="51" customWidth="1"/>
    <col min="21" max="21" width="6.85546875" style="51" customWidth="1"/>
    <col min="22" max="22" width="6.28515625" style="51" customWidth="1"/>
    <col min="23" max="16384" width="9.140625" style="51"/>
  </cols>
  <sheetData>
    <row r="1" spans="1:30" ht="18" x14ac:dyDescent="0.25">
      <c r="A1" s="49" t="s">
        <v>46</v>
      </c>
      <c r="B1" s="50"/>
      <c r="C1" s="50"/>
      <c r="D1" s="50"/>
      <c r="E1" s="50"/>
      <c r="V1" s="52" t="s">
        <v>47</v>
      </c>
    </row>
    <row r="2" spans="1:30" ht="15" x14ac:dyDescent="0.2">
      <c r="A2" s="54" t="s">
        <v>141</v>
      </c>
      <c r="B2" s="50"/>
      <c r="C2" s="50"/>
      <c r="D2" s="50"/>
      <c r="E2" s="50"/>
    </row>
    <row r="3" spans="1:30" ht="15.75" x14ac:dyDescent="0.25">
      <c r="A3" s="55"/>
      <c r="B3" s="53"/>
      <c r="C3" s="53"/>
      <c r="D3" s="53"/>
      <c r="E3" s="53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30" x14ac:dyDescent="0.2">
      <c r="A4" s="57"/>
      <c r="B4" s="65" t="s">
        <v>48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66"/>
      <c r="W4" s="56"/>
      <c r="AC4" s="190" t="s">
        <v>136</v>
      </c>
      <c r="AD4" s="191"/>
    </row>
    <row r="5" spans="1:30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192"/>
      <c r="T5" s="67" t="s">
        <v>54</v>
      </c>
      <c r="U5" s="71" t="s">
        <v>55</v>
      </c>
      <c r="V5" s="72"/>
      <c r="W5" s="56"/>
      <c r="AC5" s="193" t="s">
        <v>137</v>
      </c>
      <c r="AD5" s="193"/>
    </row>
    <row r="6" spans="1:30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  <c r="AC6" s="194" t="s">
        <v>56</v>
      </c>
      <c r="AD6" s="194" t="s">
        <v>57</v>
      </c>
    </row>
    <row r="7" spans="1:30" x14ac:dyDescent="0.2">
      <c r="A7" s="75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195">
        <f t="shared" si="0"/>
        <v>119</v>
      </c>
      <c r="U7" s="77">
        <f t="shared" si="0"/>
        <v>120</v>
      </c>
      <c r="V7" s="77">
        <f t="shared" si="0"/>
        <v>121</v>
      </c>
      <c r="W7" s="56"/>
      <c r="AC7" s="196"/>
      <c r="AD7" s="196"/>
    </row>
    <row r="8" spans="1:30" x14ac:dyDescent="0.2">
      <c r="A8" s="197" t="s">
        <v>58</v>
      </c>
      <c r="B8" s="198">
        <v>721</v>
      </c>
      <c r="C8" s="199">
        <v>25</v>
      </c>
      <c r="D8" s="198">
        <v>625</v>
      </c>
      <c r="E8" s="199">
        <v>23</v>
      </c>
      <c r="F8" s="198">
        <v>687</v>
      </c>
      <c r="G8" s="200">
        <v>25</v>
      </c>
      <c r="H8" s="198">
        <v>690</v>
      </c>
      <c r="I8" s="199">
        <v>26</v>
      </c>
      <c r="J8" s="198">
        <v>647</v>
      </c>
      <c r="K8" s="199">
        <v>26</v>
      </c>
      <c r="L8" s="221">
        <v>555</v>
      </c>
      <c r="M8" s="222">
        <v>25</v>
      </c>
      <c r="N8" s="198">
        <v>472</v>
      </c>
      <c r="O8" s="200">
        <v>19</v>
      </c>
      <c r="P8" s="201">
        <v>437</v>
      </c>
      <c r="Q8" s="198">
        <v>418</v>
      </c>
      <c r="R8" s="198">
        <v>3925</v>
      </c>
      <c r="S8" s="199">
        <v>150</v>
      </c>
      <c r="T8" s="201">
        <v>1327</v>
      </c>
      <c r="U8" s="198">
        <v>5252</v>
      </c>
      <c r="V8" s="199">
        <v>169</v>
      </c>
      <c r="W8" s="56"/>
      <c r="AC8" s="202">
        <f>B8+D8+F8+H8+J8+L8+N8+P8+Q8</f>
        <v>5252</v>
      </c>
      <c r="AD8" s="202">
        <f>C8+E8+G8+I8+K8+M8+O8</f>
        <v>169</v>
      </c>
    </row>
    <row r="9" spans="1:30" x14ac:dyDescent="0.2">
      <c r="A9" s="203" t="s">
        <v>59</v>
      </c>
      <c r="B9" s="204">
        <v>853</v>
      </c>
      <c r="C9" s="205">
        <v>28</v>
      </c>
      <c r="D9" s="204">
        <v>715</v>
      </c>
      <c r="E9" s="205">
        <v>25</v>
      </c>
      <c r="F9" s="204">
        <v>623</v>
      </c>
      <c r="G9" s="206">
        <v>23</v>
      </c>
      <c r="H9" s="204">
        <v>648</v>
      </c>
      <c r="I9" s="205">
        <v>25</v>
      </c>
      <c r="J9" s="204">
        <v>661</v>
      </c>
      <c r="K9" s="205">
        <v>26</v>
      </c>
      <c r="L9" s="223">
        <v>594</v>
      </c>
      <c r="M9" s="224">
        <v>25</v>
      </c>
      <c r="N9" s="204">
        <v>517</v>
      </c>
      <c r="O9" s="206">
        <v>22</v>
      </c>
      <c r="P9" s="207">
        <v>476</v>
      </c>
      <c r="Q9" s="204">
        <v>413</v>
      </c>
      <c r="R9" s="204">
        <v>4094</v>
      </c>
      <c r="S9" s="205">
        <v>152</v>
      </c>
      <c r="T9" s="207">
        <v>1406</v>
      </c>
      <c r="U9" s="204">
        <v>5500</v>
      </c>
      <c r="V9" s="205">
        <v>174</v>
      </c>
      <c r="W9" s="56"/>
      <c r="X9" s="56"/>
      <c r="AC9" s="202">
        <f t="shared" ref="AC9:AC48" si="1">B9+D9+F9+H9+J9+L9+N9+P9+Q9</f>
        <v>5500</v>
      </c>
      <c r="AD9" s="202">
        <f t="shared" ref="AD9:AD48" si="2">C9+E9+G9+I9+K9+M9+O9</f>
        <v>174</v>
      </c>
    </row>
    <row r="10" spans="1:30" x14ac:dyDescent="0.2">
      <c r="A10" s="203" t="s">
        <v>60</v>
      </c>
      <c r="B10" s="204">
        <v>875</v>
      </c>
      <c r="C10" s="205">
        <v>28</v>
      </c>
      <c r="D10" s="204">
        <v>848</v>
      </c>
      <c r="E10" s="205">
        <v>28</v>
      </c>
      <c r="F10" s="204">
        <v>711</v>
      </c>
      <c r="G10" s="206">
        <v>25</v>
      </c>
      <c r="H10" s="204">
        <v>584</v>
      </c>
      <c r="I10" s="205">
        <v>22</v>
      </c>
      <c r="J10" s="204">
        <v>610</v>
      </c>
      <c r="K10" s="205">
        <v>23</v>
      </c>
      <c r="L10" s="223">
        <v>622</v>
      </c>
      <c r="M10" s="224">
        <v>25</v>
      </c>
      <c r="N10" s="204">
        <v>533</v>
      </c>
      <c r="O10" s="206">
        <v>21</v>
      </c>
      <c r="P10" s="207">
        <v>519</v>
      </c>
      <c r="Q10" s="204">
        <v>463</v>
      </c>
      <c r="R10" s="204">
        <v>4250</v>
      </c>
      <c r="S10" s="205">
        <v>151</v>
      </c>
      <c r="T10" s="207">
        <v>1515</v>
      </c>
      <c r="U10" s="204">
        <v>5765</v>
      </c>
      <c r="V10" s="205">
        <v>172</v>
      </c>
      <c r="W10" s="56"/>
      <c r="X10" s="56"/>
      <c r="AC10" s="202">
        <f t="shared" si="1"/>
        <v>5765</v>
      </c>
      <c r="AD10" s="202">
        <f t="shared" si="2"/>
        <v>172</v>
      </c>
    </row>
    <row r="11" spans="1:30" x14ac:dyDescent="0.2">
      <c r="A11" s="203" t="s">
        <v>61</v>
      </c>
      <c r="B11" s="204">
        <v>894</v>
      </c>
      <c r="C11" s="205">
        <v>28</v>
      </c>
      <c r="D11" s="204">
        <v>848</v>
      </c>
      <c r="E11" s="205">
        <v>28</v>
      </c>
      <c r="F11" s="204">
        <v>831</v>
      </c>
      <c r="G11" s="206">
        <v>28</v>
      </c>
      <c r="H11" s="204">
        <v>666</v>
      </c>
      <c r="I11" s="205">
        <v>25</v>
      </c>
      <c r="J11" s="204">
        <v>546</v>
      </c>
      <c r="K11" s="205">
        <v>21</v>
      </c>
      <c r="L11" s="223">
        <v>568</v>
      </c>
      <c r="M11" s="224">
        <v>23</v>
      </c>
      <c r="N11" s="204">
        <v>563</v>
      </c>
      <c r="O11" s="206">
        <v>24</v>
      </c>
      <c r="P11" s="207">
        <v>528</v>
      </c>
      <c r="Q11" s="204">
        <v>501</v>
      </c>
      <c r="R11" s="204">
        <v>4353</v>
      </c>
      <c r="S11" s="205">
        <v>153</v>
      </c>
      <c r="T11" s="207">
        <v>1592</v>
      </c>
      <c r="U11" s="204">
        <v>5945</v>
      </c>
      <c r="V11" s="205">
        <v>177</v>
      </c>
      <c r="W11" s="56"/>
      <c r="X11" s="56"/>
      <c r="AC11" s="202">
        <f t="shared" si="1"/>
        <v>5945</v>
      </c>
      <c r="AD11" s="202">
        <f t="shared" si="2"/>
        <v>177</v>
      </c>
    </row>
    <row r="12" spans="1:30" x14ac:dyDescent="0.2">
      <c r="A12" s="203" t="s">
        <v>138</v>
      </c>
      <c r="B12" s="204">
        <v>873</v>
      </c>
      <c r="C12" s="205">
        <v>28</v>
      </c>
      <c r="D12" s="204">
        <v>839</v>
      </c>
      <c r="E12" s="205">
        <v>28</v>
      </c>
      <c r="F12" s="204">
        <v>853</v>
      </c>
      <c r="G12" s="206">
        <v>28</v>
      </c>
      <c r="H12" s="204">
        <v>758</v>
      </c>
      <c r="I12" s="205">
        <v>28</v>
      </c>
      <c r="J12" s="204">
        <v>632</v>
      </c>
      <c r="K12" s="205">
        <v>24</v>
      </c>
      <c r="L12" s="223">
        <v>518</v>
      </c>
      <c r="M12" s="224">
        <v>21</v>
      </c>
      <c r="N12" s="204">
        <v>508</v>
      </c>
      <c r="O12" s="206">
        <v>22</v>
      </c>
      <c r="P12" s="207">
        <v>543</v>
      </c>
      <c r="Q12" s="204">
        <v>509</v>
      </c>
      <c r="R12" s="204">
        <v>4473</v>
      </c>
      <c r="S12" s="205">
        <v>157</v>
      </c>
      <c r="T12" s="207">
        <v>1560</v>
      </c>
      <c r="U12" s="204">
        <v>6033</v>
      </c>
      <c r="V12" s="205">
        <v>179</v>
      </c>
      <c r="W12" s="56"/>
      <c r="X12" s="56"/>
      <c r="AC12" s="202">
        <f t="shared" si="1"/>
        <v>6033</v>
      </c>
      <c r="AD12" s="202">
        <f t="shared" si="2"/>
        <v>179</v>
      </c>
    </row>
    <row r="13" spans="1:30" x14ac:dyDescent="0.2">
      <c r="A13" s="203" t="s">
        <v>63</v>
      </c>
      <c r="B13" s="204">
        <v>938</v>
      </c>
      <c r="C13" s="205">
        <v>30</v>
      </c>
      <c r="D13" s="204">
        <v>832</v>
      </c>
      <c r="E13" s="205">
        <v>28</v>
      </c>
      <c r="F13" s="204">
        <v>830</v>
      </c>
      <c r="G13" s="206">
        <v>28</v>
      </c>
      <c r="H13" s="204">
        <v>791</v>
      </c>
      <c r="I13" s="205">
        <v>27</v>
      </c>
      <c r="J13" s="204">
        <v>707</v>
      </c>
      <c r="K13" s="205">
        <v>26</v>
      </c>
      <c r="L13" s="223">
        <v>572</v>
      </c>
      <c r="M13" s="224">
        <v>23</v>
      </c>
      <c r="N13" s="204">
        <v>469</v>
      </c>
      <c r="O13" s="206">
        <v>20</v>
      </c>
      <c r="P13" s="207">
        <v>495</v>
      </c>
      <c r="Q13" s="204">
        <v>516</v>
      </c>
      <c r="R13" s="204">
        <v>4670</v>
      </c>
      <c r="S13" s="205">
        <v>162</v>
      </c>
      <c r="T13" s="207">
        <v>1480</v>
      </c>
      <c r="U13" s="204">
        <v>6150</v>
      </c>
      <c r="V13" s="205">
        <v>182</v>
      </c>
      <c r="W13" s="56"/>
      <c r="X13" s="56"/>
      <c r="AC13" s="202">
        <f t="shared" si="1"/>
        <v>6150</v>
      </c>
      <c r="AD13" s="202">
        <f t="shared" si="2"/>
        <v>182</v>
      </c>
    </row>
    <row r="14" spans="1:30" x14ac:dyDescent="0.2">
      <c r="A14" s="203" t="s">
        <v>64</v>
      </c>
      <c r="B14" s="94">
        <v>937</v>
      </c>
      <c r="C14" s="92">
        <v>29</v>
      </c>
      <c r="D14" s="204">
        <v>908</v>
      </c>
      <c r="E14" s="205">
        <v>30</v>
      </c>
      <c r="F14" s="204">
        <v>820</v>
      </c>
      <c r="G14" s="206">
        <v>28</v>
      </c>
      <c r="H14" s="204">
        <v>749</v>
      </c>
      <c r="I14" s="205">
        <v>28</v>
      </c>
      <c r="J14" s="204">
        <v>732</v>
      </c>
      <c r="K14" s="205">
        <v>26</v>
      </c>
      <c r="L14" s="223">
        <v>650</v>
      </c>
      <c r="M14" s="224">
        <v>25</v>
      </c>
      <c r="N14" s="204">
        <v>522</v>
      </c>
      <c r="O14" s="206">
        <v>22</v>
      </c>
      <c r="P14" s="207">
        <v>478</v>
      </c>
      <c r="Q14" s="204">
        <v>462</v>
      </c>
      <c r="R14" s="204">
        <v>4796</v>
      </c>
      <c r="S14" s="205">
        <v>166</v>
      </c>
      <c r="T14" s="207">
        <v>1462</v>
      </c>
      <c r="U14" s="204">
        <v>6258</v>
      </c>
      <c r="V14" s="205">
        <v>188</v>
      </c>
      <c r="W14" s="56"/>
      <c r="X14" s="56"/>
      <c r="AC14" s="202">
        <f t="shared" si="1"/>
        <v>6258</v>
      </c>
      <c r="AD14" s="202">
        <f t="shared" si="2"/>
        <v>188</v>
      </c>
    </row>
    <row r="15" spans="1:30" x14ac:dyDescent="0.2">
      <c r="A15" s="208" t="s">
        <v>65</v>
      </c>
      <c r="B15" s="225">
        <v>897</v>
      </c>
      <c r="C15" s="226">
        <v>30</v>
      </c>
      <c r="D15" s="225">
        <v>912</v>
      </c>
      <c r="E15" s="226">
        <v>29</v>
      </c>
      <c r="F15" s="227">
        <v>905</v>
      </c>
      <c r="G15" s="228">
        <v>30</v>
      </c>
      <c r="H15" s="227">
        <v>762</v>
      </c>
      <c r="I15" s="229">
        <v>28</v>
      </c>
      <c r="J15" s="227">
        <v>703</v>
      </c>
      <c r="K15" s="229">
        <v>27</v>
      </c>
      <c r="L15" s="227">
        <v>680</v>
      </c>
      <c r="M15" s="229">
        <v>26</v>
      </c>
      <c r="N15" s="227">
        <v>599</v>
      </c>
      <c r="O15" s="228">
        <v>24</v>
      </c>
      <c r="P15" s="230">
        <v>499</v>
      </c>
      <c r="Q15" s="227">
        <v>456</v>
      </c>
      <c r="R15" s="227">
        <v>4859</v>
      </c>
      <c r="S15" s="229">
        <v>170</v>
      </c>
      <c r="T15" s="230">
        <v>1554</v>
      </c>
      <c r="U15" s="227">
        <v>6413</v>
      </c>
      <c r="V15" s="229">
        <v>194</v>
      </c>
      <c r="W15" s="56"/>
      <c r="X15" s="56"/>
      <c r="AC15" s="202">
        <f t="shared" si="1"/>
        <v>6413</v>
      </c>
      <c r="AD15" s="202">
        <f t="shared" si="2"/>
        <v>194</v>
      </c>
    </row>
    <row r="16" spans="1:30" x14ac:dyDescent="0.2">
      <c r="A16" s="208" t="s">
        <v>66</v>
      </c>
      <c r="B16" s="225">
        <v>887</v>
      </c>
      <c r="C16" s="226">
        <v>28</v>
      </c>
      <c r="D16" s="225">
        <v>864</v>
      </c>
      <c r="E16" s="226">
        <v>30</v>
      </c>
      <c r="F16" s="225">
        <v>855</v>
      </c>
      <c r="G16" s="231">
        <v>29</v>
      </c>
      <c r="H16" s="227">
        <v>852</v>
      </c>
      <c r="I16" s="229">
        <v>30</v>
      </c>
      <c r="J16" s="227">
        <v>715</v>
      </c>
      <c r="K16" s="229">
        <v>26</v>
      </c>
      <c r="L16" s="227">
        <v>666</v>
      </c>
      <c r="M16" s="229">
        <v>27</v>
      </c>
      <c r="N16" s="227">
        <v>619</v>
      </c>
      <c r="O16" s="228">
        <v>25</v>
      </c>
      <c r="P16" s="230">
        <v>595</v>
      </c>
      <c r="Q16" s="227">
        <v>468</v>
      </c>
      <c r="R16" s="227">
        <v>4839</v>
      </c>
      <c r="S16" s="229">
        <v>170</v>
      </c>
      <c r="T16" s="230">
        <v>1682</v>
      </c>
      <c r="U16" s="227">
        <v>6521</v>
      </c>
      <c r="V16" s="229">
        <v>195</v>
      </c>
      <c r="W16" s="56"/>
      <c r="X16" s="56"/>
      <c r="AC16" s="202">
        <f t="shared" si="1"/>
        <v>6521</v>
      </c>
      <c r="AD16" s="202">
        <f t="shared" si="2"/>
        <v>195</v>
      </c>
    </row>
    <row r="17" spans="1:30" x14ac:dyDescent="0.2">
      <c r="A17" s="208" t="s">
        <v>67</v>
      </c>
      <c r="B17" s="225">
        <v>867</v>
      </c>
      <c r="C17" s="226">
        <v>28</v>
      </c>
      <c r="D17" s="225">
        <v>871</v>
      </c>
      <c r="E17" s="226">
        <v>28</v>
      </c>
      <c r="F17" s="225">
        <v>833</v>
      </c>
      <c r="G17" s="231">
        <v>30</v>
      </c>
      <c r="H17" s="225">
        <v>793</v>
      </c>
      <c r="I17" s="226">
        <v>29</v>
      </c>
      <c r="J17" s="227">
        <v>795</v>
      </c>
      <c r="K17" s="229">
        <v>29</v>
      </c>
      <c r="L17" s="227">
        <v>672</v>
      </c>
      <c r="M17" s="229">
        <v>26</v>
      </c>
      <c r="N17" s="227">
        <v>598</v>
      </c>
      <c r="O17" s="228">
        <v>24</v>
      </c>
      <c r="P17" s="230">
        <v>610</v>
      </c>
      <c r="Q17" s="227">
        <v>553</v>
      </c>
      <c r="R17" s="227">
        <v>4831</v>
      </c>
      <c r="S17" s="229">
        <v>170</v>
      </c>
      <c r="T17" s="230">
        <v>1761</v>
      </c>
      <c r="U17" s="227">
        <v>6592</v>
      </c>
      <c r="V17" s="229">
        <v>194</v>
      </c>
      <c r="W17" s="56"/>
      <c r="X17" s="56"/>
      <c r="Z17" s="209"/>
      <c r="AC17" s="202">
        <f t="shared" si="1"/>
        <v>6592</v>
      </c>
      <c r="AD17" s="202">
        <f t="shared" si="2"/>
        <v>194</v>
      </c>
    </row>
    <row r="18" spans="1:30" x14ac:dyDescent="0.2">
      <c r="A18" s="208" t="s">
        <v>68</v>
      </c>
      <c r="B18" s="225">
        <v>910</v>
      </c>
      <c r="C18" s="226">
        <v>29</v>
      </c>
      <c r="D18" s="225">
        <v>859</v>
      </c>
      <c r="E18" s="226">
        <v>28</v>
      </c>
      <c r="F18" s="225">
        <v>823</v>
      </c>
      <c r="G18" s="231">
        <v>28</v>
      </c>
      <c r="H18" s="225">
        <v>806</v>
      </c>
      <c r="I18" s="226">
        <v>29</v>
      </c>
      <c r="J18" s="225">
        <v>737</v>
      </c>
      <c r="K18" s="226">
        <v>29</v>
      </c>
      <c r="L18" s="227">
        <v>763</v>
      </c>
      <c r="M18" s="229">
        <v>29</v>
      </c>
      <c r="N18" s="227">
        <v>607</v>
      </c>
      <c r="O18" s="228">
        <v>23</v>
      </c>
      <c r="P18" s="230">
        <v>584</v>
      </c>
      <c r="Q18" s="227">
        <v>581</v>
      </c>
      <c r="R18" s="227">
        <v>4898</v>
      </c>
      <c r="S18" s="229">
        <v>172</v>
      </c>
      <c r="T18" s="230">
        <v>1772</v>
      </c>
      <c r="U18" s="227">
        <v>6670</v>
      </c>
      <c r="V18" s="229">
        <v>195</v>
      </c>
      <c r="W18" s="56"/>
      <c r="X18" s="56"/>
      <c r="Z18" s="209"/>
      <c r="AC18" s="202">
        <f t="shared" si="1"/>
        <v>6670</v>
      </c>
      <c r="AD18" s="202">
        <f t="shared" si="2"/>
        <v>195</v>
      </c>
    </row>
    <row r="19" spans="1:30" x14ac:dyDescent="0.2">
      <c r="A19" s="208" t="s">
        <v>69</v>
      </c>
      <c r="B19" s="225">
        <v>902</v>
      </c>
      <c r="C19" s="226">
        <v>31</v>
      </c>
      <c r="D19" s="225">
        <v>908</v>
      </c>
      <c r="E19" s="226">
        <v>29</v>
      </c>
      <c r="F19" s="225">
        <v>818</v>
      </c>
      <c r="G19" s="231">
        <v>28</v>
      </c>
      <c r="H19" s="225">
        <v>790</v>
      </c>
      <c r="I19" s="226">
        <v>28</v>
      </c>
      <c r="J19" s="225">
        <v>763</v>
      </c>
      <c r="K19" s="226">
        <v>29</v>
      </c>
      <c r="L19" s="232"/>
      <c r="M19" s="233"/>
      <c r="N19" s="225">
        <v>1366</v>
      </c>
      <c r="O19" s="231">
        <v>53</v>
      </c>
      <c r="P19" s="234">
        <v>588</v>
      </c>
      <c r="Q19" s="235">
        <v>551</v>
      </c>
      <c r="R19" s="225">
        <v>4181</v>
      </c>
      <c r="S19" s="226">
        <v>145</v>
      </c>
      <c r="T19" s="230">
        <v>2505</v>
      </c>
      <c r="U19" s="227">
        <v>6686</v>
      </c>
      <c r="V19" s="229">
        <v>198</v>
      </c>
      <c r="W19" s="56"/>
      <c r="X19" s="56"/>
      <c r="Z19" s="209"/>
      <c r="AC19" s="202">
        <f t="shared" si="1"/>
        <v>6686</v>
      </c>
      <c r="AD19" s="202">
        <f t="shared" si="2"/>
        <v>198</v>
      </c>
    </row>
    <row r="20" spans="1:30" x14ac:dyDescent="0.2">
      <c r="A20" s="208" t="s">
        <v>70</v>
      </c>
      <c r="B20" s="225">
        <v>922</v>
      </c>
      <c r="C20" s="226">
        <v>30</v>
      </c>
      <c r="D20" s="225">
        <v>882</v>
      </c>
      <c r="E20" s="226">
        <v>31</v>
      </c>
      <c r="F20" s="225">
        <v>878</v>
      </c>
      <c r="G20" s="231">
        <v>29</v>
      </c>
      <c r="H20" s="225">
        <v>775</v>
      </c>
      <c r="I20" s="226">
        <v>28</v>
      </c>
      <c r="J20" s="225">
        <v>734</v>
      </c>
      <c r="K20" s="226">
        <v>28</v>
      </c>
      <c r="L20" s="225"/>
      <c r="M20" s="226"/>
      <c r="N20" s="225">
        <v>714</v>
      </c>
      <c r="O20" s="231">
        <v>27</v>
      </c>
      <c r="P20" s="236">
        <v>1264</v>
      </c>
      <c r="Q20" s="225">
        <v>549</v>
      </c>
      <c r="R20" s="225">
        <v>4191</v>
      </c>
      <c r="S20" s="226">
        <v>146</v>
      </c>
      <c r="T20" s="230">
        <v>2527</v>
      </c>
      <c r="U20" s="227">
        <v>6718</v>
      </c>
      <c r="V20" s="229">
        <v>173</v>
      </c>
      <c r="W20" s="212"/>
      <c r="X20" s="56"/>
      <c r="Z20" s="209"/>
      <c r="AC20" s="202">
        <f t="shared" si="1"/>
        <v>6718</v>
      </c>
      <c r="AD20" s="202">
        <f t="shared" si="2"/>
        <v>173</v>
      </c>
    </row>
    <row r="21" spans="1:30" x14ac:dyDescent="0.2">
      <c r="A21" s="208" t="s">
        <v>71</v>
      </c>
      <c r="B21" s="225">
        <v>803</v>
      </c>
      <c r="C21" s="226">
        <v>30</v>
      </c>
      <c r="D21" s="225">
        <v>896</v>
      </c>
      <c r="E21" s="226">
        <v>30</v>
      </c>
      <c r="F21" s="225">
        <v>855</v>
      </c>
      <c r="G21" s="231">
        <v>31</v>
      </c>
      <c r="H21" s="225">
        <v>825</v>
      </c>
      <c r="I21" s="226">
        <v>30</v>
      </c>
      <c r="J21" s="225">
        <v>732</v>
      </c>
      <c r="K21" s="226">
        <v>28</v>
      </c>
      <c r="L21" s="225"/>
      <c r="M21" s="226"/>
      <c r="N21" s="225">
        <v>670</v>
      </c>
      <c r="O21" s="231">
        <v>28</v>
      </c>
      <c r="P21" s="236">
        <v>663</v>
      </c>
      <c r="Q21" s="225">
        <v>1175</v>
      </c>
      <c r="R21" s="225">
        <v>4111</v>
      </c>
      <c r="S21" s="226">
        <v>149</v>
      </c>
      <c r="T21" s="236">
        <v>2508</v>
      </c>
      <c r="U21" s="225">
        <v>6619</v>
      </c>
      <c r="V21" s="226">
        <v>177</v>
      </c>
      <c r="W21" s="212"/>
      <c r="X21" s="56"/>
      <c r="Z21" s="209"/>
      <c r="AC21" s="202">
        <f t="shared" si="1"/>
        <v>6619</v>
      </c>
      <c r="AD21" s="202">
        <f t="shared" si="2"/>
        <v>177</v>
      </c>
    </row>
    <row r="22" spans="1:30" x14ac:dyDescent="0.2">
      <c r="A22" s="208" t="s">
        <v>72</v>
      </c>
      <c r="B22" s="225">
        <v>716</v>
      </c>
      <c r="C22" s="226">
        <v>30</v>
      </c>
      <c r="D22" s="225">
        <v>779</v>
      </c>
      <c r="E22" s="226">
        <v>30</v>
      </c>
      <c r="F22" s="225">
        <v>857</v>
      </c>
      <c r="G22" s="231">
        <v>30</v>
      </c>
      <c r="H22" s="225">
        <v>828</v>
      </c>
      <c r="I22" s="226">
        <v>31</v>
      </c>
      <c r="J22" s="225">
        <v>773</v>
      </c>
      <c r="K22" s="226">
        <v>30</v>
      </c>
      <c r="L22" s="225"/>
      <c r="M22" s="226"/>
      <c r="N22" s="225">
        <v>670</v>
      </c>
      <c r="O22" s="231">
        <v>26</v>
      </c>
      <c r="P22" s="236">
        <v>615</v>
      </c>
      <c r="Q22" s="225">
        <v>621</v>
      </c>
      <c r="R22" s="225">
        <v>3953</v>
      </c>
      <c r="S22" s="226">
        <v>151</v>
      </c>
      <c r="T22" s="236">
        <v>1906</v>
      </c>
      <c r="U22" s="225">
        <v>5859</v>
      </c>
      <c r="V22" s="226">
        <v>177</v>
      </c>
      <c r="W22" s="56"/>
      <c r="X22" s="56"/>
      <c r="Z22" s="209"/>
      <c r="AC22" s="202">
        <f t="shared" si="1"/>
        <v>5859</v>
      </c>
      <c r="AD22" s="202">
        <f t="shared" si="2"/>
        <v>177</v>
      </c>
    </row>
    <row r="23" spans="1:30" x14ac:dyDescent="0.2">
      <c r="A23" s="214" t="s">
        <v>73</v>
      </c>
      <c r="B23" s="112">
        <v>772</v>
      </c>
      <c r="C23" s="113">
        <v>28</v>
      </c>
      <c r="D23" s="112">
        <v>721</v>
      </c>
      <c r="E23" s="113">
        <v>30</v>
      </c>
      <c r="F23" s="112">
        <v>756</v>
      </c>
      <c r="G23" s="213">
        <v>30</v>
      </c>
      <c r="H23" s="112">
        <v>816</v>
      </c>
      <c r="I23" s="113">
        <v>28</v>
      </c>
      <c r="J23" s="112">
        <v>775</v>
      </c>
      <c r="K23" s="113">
        <v>28</v>
      </c>
      <c r="L23" s="112"/>
      <c r="M23" s="113"/>
      <c r="N23" s="112">
        <v>742</v>
      </c>
      <c r="O23" s="213">
        <v>25</v>
      </c>
      <c r="P23" s="111">
        <v>648</v>
      </c>
      <c r="Q23" s="112">
        <v>565</v>
      </c>
      <c r="R23" s="112">
        <v>3840</v>
      </c>
      <c r="S23" s="113">
        <v>144</v>
      </c>
      <c r="T23" s="111">
        <v>1955</v>
      </c>
      <c r="U23" s="112">
        <v>5795</v>
      </c>
      <c r="V23" s="113">
        <v>169</v>
      </c>
      <c r="W23" s="56"/>
      <c r="AC23" s="202">
        <f t="shared" si="1"/>
        <v>5795</v>
      </c>
      <c r="AD23" s="202">
        <f t="shared" si="2"/>
        <v>169</v>
      </c>
    </row>
    <row r="24" spans="1:30" x14ac:dyDescent="0.2">
      <c r="A24" s="214" t="s">
        <v>74</v>
      </c>
      <c r="B24" s="112">
        <v>725</v>
      </c>
      <c r="C24" s="113">
        <v>27</v>
      </c>
      <c r="D24" s="112">
        <v>749</v>
      </c>
      <c r="E24" s="113">
        <v>28</v>
      </c>
      <c r="F24" s="112">
        <v>697</v>
      </c>
      <c r="G24" s="213">
        <v>30</v>
      </c>
      <c r="H24" s="112">
        <v>744</v>
      </c>
      <c r="I24" s="113">
        <v>28</v>
      </c>
      <c r="J24" s="112">
        <v>778</v>
      </c>
      <c r="K24" s="113">
        <v>28</v>
      </c>
      <c r="L24" s="112"/>
      <c r="M24" s="113"/>
      <c r="N24" s="112">
        <v>719</v>
      </c>
      <c r="O24" s="213">
        <v>27</v>
      </c>
      <c r="P24" s="111">
        <v>714</v>
      </c>
      <c r="Q24" s="112">
        <v>597</v>
      </c>
      <c r="R24" s="112">
        <v>3693</v>
      </c>
      <c r="S24" s="113">
        <v>141</v>
      </c>
      <c r="T24" s="111">
        <v>2030</v>
      </c>
      <c r="U24" s="112">
        <v>5723</v>
      </c>
      <c r="V24" s="113">
        <v>168</v>
      </c>
      <c r="W24" s="56"/>
      <c r="AC24" s="202">
        <f t="shared" si="1"/>
        <v>5723</v>
      </c>
      <c r="AD24" s="202">
        <f t="shared" si="2"/>
        <v>168</v>
      </c>
    </row>
    <row r="25" spans="1:30" x14ac:dyDescent="0.2">
      <c r="A25" s="214" t="s">
        <v>75</v>
      </c>
      <c r="B25" s="112">
        <v>809</v>
      </c>
      <c r="C25" s="113">
        <v>29</v>
      </c>
      <c r="D25" s="112">
        <v>709</v>
      </c>
      <c r="E25" s="113">
        <v>27</v>
      </c>
      <c r="F25" s="112">
        <v>731</v>
      </c>
      <c r="G25" s="213">
        <v>28</v>
      </c>
      <c r="H25" s="112">
        <v>669</v>
      </c>
      <c r="I25" s="113">
        <v>26</v>
      </c>
      <c r="J25" s="112">
        <v>688</v>
      </c>
      <c r="K25" s="113">
        <v>28</v>
      </c>
      <c r="L25" s="112"/>
      <c r="M25" s="113"/>
      <c r="N25" s="112">
        <v>734</v>
      </c>
      <c r="O25" s="213">
        <v>27</v>
      </c>
      <c r="P25" s="111">
        <v>679</v>
      </c>
      <c r="Q25" s="112">
        <v>636</v>
      </c>
      <c r="R25" s="112">
        <v>3606</v>
      </c>
      <c r="S25" s="113">
        <v>138</v>
      </c>
      <c r="T25" s="111">
        <v>2049</v>
      </c>
      <c r="U25" s="112">
        <v>5655</v>
      </c>
      <c r="V25" s="113">
        <v>165</v>
      </c>
      <c r="W25" s="56"/>
      <c r="AC25" s="202">
        <f t="shared" si="1"/>
        <v>5655</v>
      </c>
      <c r="AD25" s="202">
        <f t="shared" si="2"/>
        <v>165</v>
      </c>
    </row>
    <row r="26" spans="1:30" x14ac:dyDescent="0.2">
      <c r="A26" s="214" t="s">
        <v>76</v>
      </c>
      <c r="B26" s="112">
        <v>703</v>
      </c>
      <c r="C26" s="113">
        <v>28</v>
      </c>
      <c r="D26" s="112">
        <v>785</v>
      </c>
      <c r="E26" s="113">
        <v>29</v>
      </c>
      <c r="F26" s="112">
        <v>693</v>
      </c>
      <c r="G26" s="213">
        <v>27</v>
      </c>
      <c r="H26" s="112">
        <v>693</v>
      </c>
      <c r="I26" s="113">
        <v>27</v>
      </c>
      <c r="J26" s="112">
        <v>627</v>
      </c>
      <c r="K26" s="113">
        <v>25</v>
      </c>
      <c r="L26" s="112"/>
      <c r="M26" s="113"/>
      <c r="N26" s="112">
        <v>647</v>
      </c>
      <c r="O26" s="213">
        <v>26</v>
      </c>
      <c r="P26" s="111">
        <v>694</v>
      </c>
      <c r="Q26" s="112">
        <v>612</v>
      </c>
      <c r="R26" s="112">
        <v>3501</v>
      </c>
      <c r="S26" s="113">
        <v>136</v>
      </c>
      <c r="T26" s="111">
        <v>1953</v>
      </c>
      <c r="U26" s="112">
        <v>5454</v>
      </c>
      <c r="V26" s="113">
        <v>162</v>
      </c>
      <c r="W26" s="56"/>
      <c r="AC26" s="202">
        <f t="shared" si="1"/>
        <v>5454</v>
      </c>
      <c r="AD26" s="202">
        <f t="shared" si="2"/>
        <v>162</v>
      </c>
    </row>
    <row r="27" spans="1:30" x14ac:dyDescent="0.2">
      <c r="A27" s="214" t="s">
        <v>77</v>
      </c>
      <c r="B27" s="112">
        <v>720</v>
      </c>
      <c r="C27" s="113">
        <v>27</v>
      </c>
      <c r="D27" s="112">
        <v>701</v>
      </c>
      <c r="E27" s="113">
        <v>28</v>
      </c>
      <c r="F27" s="112">
        <v>774</v>
      </c>
      <c r="G27" s="213">
        <v>29</v>
      </c>
      <c r="H27" s="112">
        <v>645</v>
      </c>
      <c r="I27" s="113">
        <v>26</v>
      </c>
      <c r="J27" s="112">
        <v>653</v>
      </c>
      <c r="K27" s="113">
        <v>26</v>
      </c>
      <c r="L27" s="112"/>
      <c r="M27" s="113"/>
      <c r="N27" s="112">
        <v>565</v>
      </c>
      <c r="O27" s="213">
        <v>25</v>
      </c>
      <c r="P27" s="111">
        <v>613</v>
      </c>
      <c r="Q27" s="112">
        <v>614</v>
      </c>
      <c r="R27" s="112">
        <v>3493</v>
      </c>
      <c r="S27" s="113">
        <v>136</v>
      </c>
      <c r="T27" s="111">
        <v>1792</v>
      </c>
      <c r="U27" s="112">
        <v>5285</v>
      </c>
      <c r="V27" s="113">
        <v>161</v>
      </c>
      <c r="W27" s="56"/>
      <c r="AC27" s="202">
        <f t="shared" si="1"/>
        <v>5285</v>
      </c>
      <c r="AD27" s="202">
        <f t="shared" si="2"/>
        <v>161</v>
      </c>
    </row>
    <row r="28" spans="1:30" x14ac:dyDescent="0.2">
      <c r="A28" s="214" t="s">
        <v>78</v>
      </c>
      <c r="B28" s="112">
        <v>760</v>
      </c>
      <c r="C28" s="113">
        <v>30</v>
      </c>
      <c r="D28" s="112">
        <v>715</v>
      </c>
      <c r="E28" s="113">
        <v>27</v>
      </c>
      <c r="F28" s="112">
        <v>684</v>
      </c>
      <c r="G28" s="213">
        <v>27</v>
      </c>
      <c r="H28" s="112">
        <v>740</v>
      </c>
      <c r="I28" s="113">
        <v>27</v>
      </c>
      <c r="J28" s="112">
        <v>617</v>
      </c>
      <c r="K28" s="113">
        <v>25</v>
      </c>
      <c r="L28" s="112"/>
      <c r="M28" s="113"/>
      <c r="N28" s="112">
        <v>619</v>
      </c>
      <c r="O28" s="213">
        <v>25</v>
      </c>
      <c r="P28" s="111">
        <v>551</v>
      </c>
      <c r="Q28" s="112">
        <v>583</v>
      </c>
      <c r="R28" s="112">
        <v>3516</v>
      </c>
      <c r="S28" s="113">
        <v>136</v>
      </c>
      <c r="T28" s="111">
        <v>1753</v>
      </c>
      <c r="U28" s="112">
        <v>5269</v>
      </c>
      <c r="V28" s="113">
        <v>161</v>
      </c>
      <c r="W28" s="56"/>
      <c r="AC28" s="202">
        <f t="shared" si="1"/>
        <v>5269</v>
      </c>
      <c r="AD28" s="202">
        <f t="shared" si="2"/>
        <v>161</v>
      </c>
    </row>
    <row r="29" spans="1:30" x14ac:dyDescent="0.2">
      <c r="A29" s="214" t="s">
        <v>79</v>
      </c>
      <c r="B29" s="112">
        <v>712</v>
      </c>
      <c r="C29" s="113">
        <v>26</v>
      </c>
      <c r="D29" s="112">
        <v>750</v>
      </c>
      <c r="E29" s="113">
        <v>30</v>
      </c>
      <c r="F29" s="112">
        <v>698</v>
      </c>
      <c r="G29" s="213">
        <v>27</v>
      </c>
      <c r="H29" s="112">
        <v>649</v>
      </c>
      <c r="I29" s="113">
        <v>26</v>
      </c>
      <c r="J29" s="112">
        <v>692</v>
      </c>
      <c r="K29" s="113">
        <v>27</v>
      </c>
      <c r="L29" s="112"/>
      <c r="M29" s="113"/>
      <c r="N29" s="112">
        <v>609</v>
      </c>
      <c r="O29" s="213">
        <v>25</v>
      </c>
      <c r="P29" s="111">
        <v>584</v>
      </c>
      <c r="Q29" s="112">
        <v>500</v>
      </c>
      <c r="R29" s="112">
        <v>3501</v>
      </c>
      <c r="S29" s="113">
        <v>136</v>
      </c>
      <c r="T29" s="111">
        <v>1693</v>
      </c>
      <c r="U29" s="112">
        <v>5194</v>
      </c>
      <c r="V29" s="113">
        <v>161</v>
      </c>
      <c r="W29" s="56"/>
      <c r="AC29" s="202">
        <f>B29+D29+F29+H29+J29+L29+N29+P29+Q29</f>
        <v>5194</v>
      </c>
      <c r="AD29" s="202">
        <f t="shared" si="2"/>
        <v>161</v>
      </c>
    </row>
    <row r="30" spans="1:30" x14ac:dyDescent="0.2">
      <c r="A30" s="215" t="s">
        <v>80</v>
      </c>
      <c r="B30" s="129">
        <v>794</v>
      </c>
      <c r="C30" s="120">
        <v>30</v>
      </c>
      <c r="D30" s="129">
        <v>708</v>
      </c>
      <c r="E30" s="120">
        <v>27</v>
      </c>
      <c r="F30" s="129">
        <v>735</v>
      </c>
      <c r="G30" s="216">
        <v>29</v>
      </c>
      <c r="H30" s="129">
        <v>658</v>
      </c>
      <c r="I30" s="121">
        <v>27</v>
      </c>
      <c r="J30" s="129">
        <v>612</v>
      </c>
      <c r="K30" s="121">
        <v>24</v>
      </c>
      <c r="L30" s="129"/>
      <c r="M30" s="120"/>
      <c r="N30" s="129">
        <v>653</v>
      </c>
      <c r="O30" s="217">
        <v>25</v>
      </c>
      <c r="P30" s="128">
        <v>583</v>
      </c>
      <c r="Q30" s="129">
        <v>533</v>
      </c>
      <c r="R30" s="129">
        <v>3507</v>
      </c>
      <c r="S30" s="120">
        <v>137</v>
      </c>
      <c r="T30" s="128">
        <v>1769</v>
      </c>
      <c r="U30" s="129">
        <v>5276</v>
      </c>
      <c r="V30" s="120">
        <v>162</v>
      </c>
      <c r="W30" s="56"/>
      <c r="AC30" s="202">
        <f>B30+D30+F30+H30+J30+L30+N30+P30+Q30</f>
        <v>5276</v>
      </c>
      <c r="AD30" s="202">
        <f t="shared" si="2"/>
        <v>162</v>
      </c>
    </row>
    <row r="31" spans="1:30" x14ac:dyDescent="0.2">
      <c r="A31" s="215" t="s">
        <v>81</v>
      </c>
      <c r="B31" s="129">
        <v>779</v>
      </c>
      <c r="C31" s="120">
        <v>29</v>
      </c>
      <c r="D31" s="129">
        <v>789</v>
      </c>
      <c r="E31" s="120">
        <v>30</v>
      </c>
      <c r="F31" s="129">
        <v>694</v>
      </c>
      <c r="G31" s="216">
        <v>26</v>
      </c>
      <c r="H31" s="129">
        <v>694</v>
      </c>
      <c r="I31" s="121">
        <v>28</v>
      </c>
      <c r="J31" s="129">
        <v>620</v>
      </c>
      <c r="K31" s="121">
        <v>23</v>
      </c>
      <c r="L31" s="129"/>
      <c r="M31" s="120"/>
      <c r="N31" s="129">
        <v>580</v>
      </c>
      <c r="O31" s="217">
        <v>22</v>
      </c>
      <c r="P31" s="128">
        <v>624</v>
      </c>
      <c r="Q31" s="129">
        <v>535</v>
      </c>
      <c r="R31" s="129">
        <v>3576</v>
      </c>
      <c r="S31" s="120">
        <v>136</v>
      </c>
      <c r="T31" s="128">
        <v>1739</v>
      </c>
      <c r="U31" s="129">
        <v>5315</v>
      </c>
      <c r="V31" s="120">
        <v>158</v>
      </c>
      <c r="W31" s="56"/>
      <c r="AC31" s="202">
        <f t="shared" si="1"/>
        <v>5315</v>
      </c>
      <c r="AD31" s="202">
        <f t="shared" si="2"/>
        <v>158</v>
      </c>
    </row>
    <row r="32" spans="1:30" x14ac:dyDescent="0.2">
      <c r="A32" s="215" t="s">
        <v>82</v>
      </c>
      <c r="B32" s="129">
        <v>759</v>
      </c>
      <c r="C32" s="120">
        <v>28</v>
      </c>
      <c r="D32" s="129">
        <v>774</v>
      </c>
      <c r="E32" s="120">
        <v>29</v>
      </c>
      <c r="F32" s="129">
        <v>773</v>
      </c>
      <c r="G32" s="216">
        <v>30</v>
      </c>
      <c r="H32" s="129">
        <v>658</v>
      </c>
      <c r="I32" s="121">
        <v>26</v>
      </c>
      <c r="J32" s="129">
        <v>653</v>
      </c>
      <c r="K32" s="121">
        <v>23</v>
      </c>
      <c r="L32" s="129"/>
      <c r="M32" s="120"/>
      <c r="N32" s="129">
        <v>586</v>
      </c>
      <c r="O32" s="217">
        <v>23</v>
      </c>
      <c r="P32" s="128">
        <v>554</v>
      </c>
      <c r="Q32" s="129">
        <v>572</v>
      </c>
      <c r="R32" s="129">
        <v>3617</v>
      </c>
      <c r="S32" s="120">
        <v>136</v>
      </c>
      <c r="T32" s="128">
        <v>1712</v>
      </c>
      <c r="U32" s="129">
        <v>5329</v>
      </c>
      <c r="V32" s="120">
        <v>159</v>
      </c>
      <c r="W32" s="56"/>
      <c r="AC32" s="202">
        <f t="shared" si="1"/>
        <v>5329</v>
      </c>
      <c r="AD32" s="202">
        <f t="shared" si="2"/>
        <v>159</v>
      </c>
    </row>
    <row r="33" spans="1:30" x14ac:dyDescent="0.2">
      <c r="A33" s="215" t="s">
        <v>83</v>
      </c>
      <c r="B33" s="129">
        <v>797</v>
      </c>
      <c r="C33" s="120">
        <v>30</v>
      </c>
      <c r="D33" s="129">
        <v>754</v>
      </c>
      <c r="E33" s="120">
        <v>28</v>
      </c>
      <c r="F33" s="129">
        <v>759</v>
      </c>
      <c r="G33" s="216">
        <v>29</v>
      </c>
      <c r="H33" s="129">
        <v>731</v>
      </c>
      <c r="I33" s="121">
        <v>28</v>
      </c>
      <c r="J33" s="129">
        <v>622</v>
      </c>
      <c r="K33" s="121">
        <v>24</v>
      </c>
      <c r="L33" s="129"/>
      <c r="M33" s="120"/>
      <c r="N33" s="129">
        <v>616</v>
      </c>
      <c r="O33" s="217">
        <v>23</v>
      </c>
      <c r="P33" s="128">
        <v>561</v>
      </c>
      <c r="Q33" s="129">
        <v>507</v>
      </c>
      <c r="R33" s="129">
        <v>3663</v>
      </c>
      <c r="S33" s="120">
        <v>139</v>
      </c>
      <c r="T33" s="128">
        <v>1684</v>
      </c>
      <c r="U33" s="129">
        <v>5347</v>
      </c>
      <c r="V33" s="120">
        <v>162</v>
      </c>
      <c r="W33" s="56"/>
      <c r="AC33" s="202">
        <f t="shared" si="1"/>
        <v>5347</v>
      </c>
      <c r="AD33" s="202">
        <f t="shared" si="2"/>
        <v>162</v>
      </c>
    </row>
    <row r="34" spans="1:30" x14ac:dyDescent="0.2">
      <c r="A34" s="215" t="s">
        <v>84</v>
      </c>
      <c r="B34" s="129">
        <v>829</v>
      </c>
      <c r="C34" s="120">
        <v>32</v>
      </c>
      <c r="D34" s="129">
        <v>792</v>
      </c>
      <c r="E34" s="120">
        <v>30</v>
      </c>
      <c r="F34" s="129">
        <v>739</v>
      </c>
      <c r="G34" s="216">
        <v>28</v>
      </c>
      <c r="H34" s="129">
        <v>718</v>
      </c>
      <c r="I34" s="121">
        <v>27</v>
      </c>
      <c r="J34" s="129">
        <v>690</v>
      </c>
      <c r="K34" s="121">
        <v>26</v>
      </c>
      <c r="L34" s="129"/>
      <c r="M34" s="120"/>
      <c r="N34" s="129">
        <v>586</v>
      </c>
      <c r="O34" s="217">
        <v>23</v>
      </c>
      <c r="P34" s="128">
        <v>587</v>
      </c>
      <c r="Q34" s="129">
        <v>511</v>
      </c>
      <c r="R34" s="129">
        <v>3768</v>
      </c>
      <c r="S34" s="120">
        <v>143</v>
      </c>
      <c r="T34" s="128">
        <v>1684</v>
      </c>
      <c r="U34" s="129">
        <v>5452</v>
      </c>
      <c r="V34" s="120">
        <v>166</v>
      </c>
      <c r="W34" s="56"/>
      <c r="AC34" s="202">
        <f t="shared" si="1"/>
        <v>5452</v>
      </c>
      <c r="AD34" s="202">
        <f t="shared" si="2"/>
        <v>166</v>
      </c>
    </row>
    <row r="35" spans="1:30" x14ac:dyDescent="0.2">
      <c r="A35" s="215" t="s">
        <v>85</v>
      </c>
      <c r="B35" s="129">
        <v>779</v>
      </c>
      <c r="C35" s="120">
        <v>29</v>
      </c>
      <c r="D35" s="129">
        <v>823</v>
      </c>
      <c r="E35" s="120">
        <v>31</v>
      </c>
      <c r="F35" s="129">
        <v>776</v>
      </c>
      <c r="G35" s="216">
        <v>30</v>
      </c>
      <c r="H35" s="129">
        <v>699</v>
      </c>
      <c r="I35" s="121">
        <v>26</v>
      </c>
      <c r="J35" s="129">
        <v>677</v>
      </c>
      <c r="K35" s="121">
        <v>26</v>
      </c>
      <c r="L35" s="129"/>
      <c r="M35" s="120"/>
      <c r="N35" s="129">
        <v>651</v>
      </c>
      <c r="O35" s="217">
        <v>26</v>
      </c>
      <c r="P35" s="128">
        <v>561</v>
      </c>
      <c r="Q35" s="129">
        <v>538</v>
      </c>
      <c r="R35" s="129">
        <v>3754</v>
      </c>
      <c r="S35" s="120">
        <v>142</v>
      </c>
      <c r="T35" s="128">
        <v>1750</v>
      </c>
      <c r="U35" s="129">
        <v>5504</v>
      </c>
      <c r="V35" s="120">
        <v>168</v>
      </c>
      <c r="W35" s="56"/>
      <c r="AC35" s="202">
        <f t="shared" si="1"/>
        <v>5504</v>
      </c>
      <c r="AD35" s="202">
        <f t="shared" si="2"/>
        <v>168</v>
      </c>
    </row>
    <row r="36" spans="1:30" x14ac:dyDescent="0.2">
      <c r="A36" s="215" t="s">
        <v>86</v>
      </c>
      <c r="B36" s="129">
        <v>774</v>
      </c>
      <c r="C36" s="120">
        <v>29</v>
      </c>
      <c r="D36" s="129">
        <v>774</v>
      </c>
      <c r="E36" s="120">
        <v>29</v>
      </c>
      <c r="F36" s="129">
        <v>806</v>
      </c>
      <c r="G36" s="216">
        <v>30</v>
      </c>
      <c r="H36" s="129">
        <v>734</v>
      </c>
      <c r="I36" s="121">
        <v>29</v>
      </c>
      <c r="J36" s="129">
        <v>660</v>
      </c>
      <c r="K36" s="121">
        <v>26</v>
      </c>
      <c r="L36" s="129"/>
      <c r="M36" s="120"/>
      <c r="N36" s="129">
        <v>639</v>
      </c>
      <c r="O36" s="217">
        <v>26</v>
      </c>
      <c r="P36" s="128">
        <v>621</v>
      </c>
      <c r="Q36" s="129">
        <v>512</v>
      </c>
      <c r="R36" s="129">
        <v>3748</v>
      </c>
      <c r="S36" s="120">
        <v>143</v>
      </c>
      <c r="T36" s="128">
        <v>1772</v>
      </c>
      <c r="U36" s="129">
        <v>5520</v>
      </c>
      <c r="V36" s="120">
        <v>169</v>
      </c>
      <c r="W36" s="56"/>
      <c r="AC36" s="202">
        <f t="shared" si="1"/>
        <v>5520</v>
      </c>
      <c r="AD36" s="202">
        <f t="shared" si="2"/>
        <v>169</v>
      </c>
    </row>
    <row r="37" spans="1:30" ht="12.75" customHeight="1" x14ac:dyDescent="0.2">
      <c r="A37" s="215" t="s">
        <v>87</v>
      </c>
      <c r="B37" s="129">
        <v>826</v>
      </c>
      <c r="C37" s="120">
        <v>31</v>
      </c>
      <c r="D37" s="129">
        <v>769</v>
      </c>
      <c r="E37" s="120">
        <v>29</v>
      </c>
      <c r="F37" s="129">
        <v>759</v>
      </c>
      <c r="G37" s="216">
        <v>29</v>
      </c>
      <c r="H37" s="129">
        <v>762</v>
      </c>
      <c r="I37" s="121">
        <v>30</v>
      </c>
      <c r="J37" s="129">
        <v>693</v>
      </c>
      <c r="K37" s="121">
        <v>26</v>
      </c>
      <c r="L37" s="129"/>
      <c r="M37" s="120"/>
      <c r="N37" s="129">
        <v>622</v>
      </c>
      <c r="O37" s="217">
        <v>26</v>
      </c>
      <c r="P37" s="128">
        <v>611</v>
      </c>
      <c r="Q37" s="129">
        <v>568</v>
      </c>
      <c r="R37" s="129">
        <v>3809</v>
      </c>
      <c r="S37" s="120">
        <v>145</v>
      </c>
      <c r="T37" s="128">
        <v>1801</v>
      </c>
      <c r="U37" s="129">
        <v>5610</v>
      </c>
      <c r="V37" s="120">
        <v>171</v>
      </c>
      <c r="W37" s="56"/>
      <c r="AC37" s="202">
        <f t="shared" si="1"/>
        <v>5610</v>
      </c>
      <c r="AD37" s="202">
        <f t="shared" si="2"/>
        <v>171</v>
      </c>
    </row>
    <row r="38" spans="1:30" ht="12.75" customHeight="1" x14ac:dyDescent="0.2">
      <c r="A38" s="215" t="s">
        <v>88</v>
      </c>
      <c r="B38" s="129">
        <v>820</v>
      </c>
      <c r="C38" s="120">
        <v>31</v>
      </c>
      <c r="D38" s="129">
        <v>820</v>
      </c>
      <c r="E38" s="120">
        <v>31</v>
      </c>
      <c r="F38" s="129">
        <v>754</v>
      </c>
      <c r="G38" s="216">
        <v>28</v>
      </c>
      <c r="H38" s="129">
        <v>718</v>
      </c>
      <c r="I38" s="121">
        <v>27</v>
      </c>
      <c r="J38" s="129">
        <v>717</v>
      </c>
      <c r="K38" s="121">
        <v>27</v>
      </c>
      <c r="L38" s="129"/>
      <c r="M38" s="120"/>
      <c r="N38" s="129">
        <v>654</v>
      </c>
      <c r="O38" s="217">
        <v>26</v>
      </c>
      <c r="P38" s="128">
        <v>595</v>
      </c>
      <c r="Q38" s="129">
        <v>558</v>
      </c>
      <c r="R38" s="129">
        <v>3829</v>
      </c>
      <c r="S38" s="120">
        <v>144</v>
      </c>
      <c r="T38" s="128">
        <v>1807</v>
      </c>
      <c r="U38" s="129">
        <v>5636</v>
      </c>
      <c r="V38" s="120">
        <v>170</v>
      </c>
      <c r="W38" s="56"/>
      <c r="AC38" s="202">
        <f t="shared" si="1"/>
        <v>5636</v>
      </c>
      <c r="AD38" s="202">
        <f t="shared" si="2"/>
        <v>170</v>
      </c>
    </row>
    <row r="39" spans="1:30" ht="12.75" customHeight="1" x14ac:dyDescent="0.2">
      <c r="A39" s="215" t="s">
        <v>89</v>
      </c>
      <c r="B39" s="129">
        <v>807</v>
      </c>
      <c r="C39" s="120">
        <v>30</v>
      </c>
      <c r="D39" s="129">
        <v>815</v>
      </c>
      <c r="E39" s="120">
        <v>30</v>
      </c>
      <c r="F39" s="129">
        <v>803</v>
      </c>
      <c r="G39" s="216">
        <v>30</v>
      </c>
      <c r="H39" s="129">
        <v>713</v>
      </c>
      <c r="I39" s="121">
        <v>26</v>
      </c>
      <c r="J39" s="129">
        <v>677</v>
      </c>
      <c r="K39" s="121">
        <v>26</v>
      </c>
      <c r="L39" s="129"/>
      <c r="M39" s="120"/>
      <c r="N39" s="129">
        <v>678</v>
      </c>
      <c r="O39" s="217">
        <v>26</v>
      </c>
      <c r="P39" s="128">
        <v>624</v>
      </c>
      <c r="Q39" s="129">
        <v>543</v>
      </c>
      <c r="R39" s="129">
        <v>3815</v>
      </c>
      <c r="S39" s="120">
        <v>142</v>
      </c>
      <c r="T39" s="128">
        <v>1845</v>
      </c>
      <c r="U39" s="129">
        <v>5660</v>
      </c>
      <c r="V39" s="120">
        <v>168</v>
      </c>
      <c r="W39" s="56"/>
      <c r="AC39" s="202">
        <f t="shared" si="1"/>
        <v>5660</v>
      </c>
      <c r="AD39" s="202">
        <f t="shared" si="2"/>
        <v>168</v>
      </c>
    </row>
    <row r="40" spans="1:30" ht="12.75" customHeight="1" x14ac:dyDescent="0.2">
      <c r="A40" s="215" t="s">
        <v>90</v>
      </c>
      <c r="B40" s="129">
        <v>820</v>
      </c>
      <c r="C40" s="120">
        <v>31</v>
      </c>
      <c r="D40" s="129">
        <v>802</v>
      </c>
      <c r="E40" s="120">
        <v>30</v>
      </c>
      <c r="F40" s="129">
        <v>798</v>
      </c>
      <c r="G40" s="216">
        <v>30</v>
      </c>
      <c r="H40" s="129">
        <v>760</v>
      </c>
      <c r="I40" s="121">
        <v>30</v>
      </c>
      <c r="J40" s="129">
        <v>672</v>
      </c>
      <c r="K40" s="121">
        <v>26</v>
      </c>
      <c r="L40" s="129"/>
      <c r="M40" s="120"/>
      <c r="N40" s="129">
        <v>639</v>
      </c>
      <c r="O40" s="217">
        <v>26</v>
      </c>
      <c r="P40" s="128">
        <v>647</v>
      </c>
      <c r="Q40" s="129">
        <v>571</v>
      </c>
      <c r="R40" s="129">
        <v>3852</v>
      </c>
      <c r="S40" s="120">
        <v>147</v>
      </c>
      <c r="T40" s="128">
        <v>1857</v>
      </c>
      <c r="U40" s="129">
        <v>5709</v>
      </c>
      <c r="V40" s="120">
        <v>173</v>
      </c>
      <c r="W40" s="56"/>
      <c r="AC40" s="202">
        <f t="shared" si="1"/>
        <v>5709</v>
      </c>
      <c r="AD40" s="202">
        <f t="shared" si="2"/>
        <v>173</v>
      </c>
    </row>
    <row r="41" spans="1:30" ht="12.75" customHeight="1" x14ac:dyDescent="0.2">
      <c r="A41" s="215" t="s">
        <v>91</v>
      </c>
      <c r="B41" s="129">
        <v>820</v>
      </c>
      <c r="C41" s="120">
        <v>31</v>
      </c>
      <c r="D41" s="129">
        <v>815</v>
      </c>
      <c r="E41" s="120">
        <v>30</v>
      </c>
      <c r="F41" s="129">
        <v>786</v>
      </c>
      <c r="G41" s="216">
        <v>30</v>
      </c>
      <c r="H41" s="129">
        <v>756</v>
      </c>
      <c r="I41" s="121">
        <v>30</v>
      </c>
      <c r="J41" s="129">
        <v>716</v>
      </c>
      <c r="K41" s="121">
        <v>27</v>
      </c>
      <c r="L41" s="129"/>
      <c r="M41" s="120"/>
      <c r="N41" s="129">
        <v>634</v>
      </c>
      <c r="O41" s="217">
        <v>26</v>
      </c>
      <c r="P41" s="128">
        <v>611</v>
      </c>
      <c r="Q41" s="129">
        <v>590</v>
      </c>
      <c r="R41" s="129">
        <v>3893</v>
      </c>
      <c r="S41" s="120">
        <v>148</v>
      </c>
      <c r="T41" s="128">
        <v>1835</v>
      </c>
      <c r="U41" s="129">
        <v>5728</v>
      </c>
      <c r="V41" s="120">
        <v>174</v>
      </c>
      <c r="W41" s="56"/>
      <c r="AC41" s="202">
        <f t="shared" si="1"/>
        <v>5728</v>
      </c>
      <c r="AD41" s="202">
        <f t="shared" si="2"/>
        <v>174</v>
      </c>
    </row>
    <row r="42" spans="1:30" ht="12.75" customHeight="1" x14ac:dyDescent="0.2">
      <c r="A42" s="215" t="s">
        <v>92</v>
      </c>
      <c r="B42" s="129">
        <v>820</v>
      </c>
      <c r="C42" s="120">
        <v>31</v>
      </c>
      <c r="D42" s="129">
        <v>815</v>
      </c>
      <c r="E42" s="120">
        <v>30</v>
      </c>
      <c r="F42" s="129">
        <v>798</v>
      </c>
      <c r="G42" s="216">
        <v>30</v>
      </c>
      <c r="H42" s="129">
        <v>744</v>
      </c>
      <c r="I42" s="121">
        <v>29</v>
      </c>
      <c r="J42" s="129">
        <v>712</v>
      </c>
      <c r="K42" s="121">
        <v>26</v>
      </c>
      <c r="L42" s="129"/>
      <c r="M42" s="120"/>
      <c r="N42" s="129">
        <v>677</v>
      </c>
      <c r="O42" s="217">
        <v>26</v>
      </c>
      <c r="P42" s="128">
        <v>607</v>
      </c>
      <c r="Q42" s="129">
        <v>558</v>
      </c>
      <c r="R42" s="129">
        <v>3889</v>
      </c>
      <c r="S42" s="120">
        <v>146</v>
      </c>
      <c r="T42" s="128">
        <v>1842</v>
      </c>
      <c r="U42" s="129">
        <v>5731</v>
      </c>
      <c r="V42" s="120">
        <v>172</v>
      </c>
      <c r="W42" s="56"/>
      <c r="AC42" s="202">
        <f t="shared" si="1"/>
        <v>5731</v>
      </c>
      <c r="AD42" s="202">
        <f t="shared" si="2"/>
        <v>172</v>
      </c>
    </row>
    <row r="43" spans="1:30" ht="12.75" customHeight="1" x14ac:dyDescent="0.2">
      <c r="A43" s="215" t="s">
        <v>93</v>
      </c>
      <c r="B43" s="129">
        <v>820</v>
      </c>
      <c r="C43" s="120">
        <v>31</v>
      </c>
      <c r="D43" s="129">
        <v>815</v>
      </c>
      <c r="E43" s="120">
        <v>30</v>
      </c>
      <c r="F43" s="129">
        <v>798</v>
      </c>
      <c r="G43" s="216">
        <v>30</v>
      </c>
      <c r="H43" s="129">
        <v>756</v>
      </c>
      <c r="I43" s="121">
        <v>30</v>
      </c>
      <c r="J43" s="129">
        <v>703</v>
      </c>
      <c r="K43" s="121">
        <v>26</v>
      </c>
      <c r="L43" s="129"/>
      <c r="M43" s="120"/>
      <c r="N43" s="129">
        <v>673</v>
      </c>
      <c r="O43" s="217">
        <v>26</v>
      </c>
      <c r="P43" s="128">
        <v>646</v>
      </c>
      <c r="Q43" s="129">
        <v>554</v>
      </c>
      <c r="R43" s="129">
        <v>3892</v>
      </c>
      <c r="S43" s="120">
        <v>147</v>
      </c>
      <c r="T43" s="128">
        <v>1873</v>
      </c>
      <c r="U43" s="129">
        <v>5765</v>
      </c>
      <c r="V43" s="120">
        <v>173</v>
      </c>
      <c r="W43" s="56"/>
      <c r="AC43" s="202">
        <f t="shared" si="1"/>
        <v>5765</v>
      </c>
      <c r="AD43" s="202">
        <f t="shared" si="2"/>
        <v>173</v>
      </c>
    </row>
    <row r="44" spans="1:30" ht="12.75" customHeight="1" x14ac:dyDescent="0.2">
      <c r="A44" s="215" t="s">
        <v>94</v>
      </c>
      <c r="B44" s="129">
        <v>807</v>
      </c>
      <c r="C44" s="120">
        <v>30</v>
      </c>
      <c r="D44" s="129">
        <v>815</v>
      </c>
      <c r="E44" s="120">
        <v>30</v>
      </c>
      <c r="F44" s="129">
        <v>798</v>
      </c>
      <c r="G44" s="216">
        <v>30</v>
      </c>
      <c r="H44" s="129">
        <v>756</v>
      </c>
      <c r="I44" s="121">
        <v>30</v>
      </c>
      <c r="J44" s="129">
        <v>712</v>
      </c>
      <c r="K44" s="121">
        <v>26</v>
      </c>
      <c r="L44" s="129"/>
      <c r="M44" s="120"/>
      <c r="N44" s="129">
        <v>664</v>
      </c>
      <c r="O44" s="217">
        <v>26</v>
      </c>
      <c r="P44" s="128">
        <v>642</v>
      </c>
      <c r="Q44" s="129">
        <v>589</v>
      </c>
      <c r="R44" s="129">
        <v>3888</v>
      </c>
      <c r="S44" s="120">
        <v>146</v>
      </c>
      <c r="T44" s="128">
        <v>1895</v>
      </c>
      <c r="U44" s="129">
        <v>5783</v>
      </c>
      <c r="V44" s="120">
        <v>172</v>
      </c>
      <c r="W44" s="56"/>
      <c r="AC44" s="202">
        <f t="shared" si="1"/>
        <v>5783</v>
      </c>
      <c r="AD44" s="202">
        <f t="shared" si="2"/>
        <v>172</v>
      </c>
    </row>
    <row r="45" spans="1:30" ht="12.75" customHeight="1" x14ac:dyDescent="0.2">
      <c r="A45" s="215" t="s">
        <v>95</v>
      </c>
      <c r="B45" s="129">
        <v>807</v>
      </c>
      <c r="C45" s="120">
        <v>30</v>
      </c>
      <c r="D45" s="129">
        <v>802</v>
      </c>
      <c r="E45" s="120">
        <v>30</v>
      </c>
      <c r="F45" s="129">
        <v>798</v>
      </c>
      <c r="G45" s="216">
        <v>30</v>
      </c>
      <c r="H45" s="129">
        <v>756</v>
      </c>
      <c r="I45" s="121">
        <v>30</v>
      </c>
      <c r="J45" s="129">
        <v>712</v>
      </c>
      <c r="K45" s="121">
        <v>26</v>
      </c>
      <c r="L45" s="129"/>
      <c r="M45" s="120"/>
      <c r="N45" s="129">
        <v>673</v>
      </c>
      <c r="O45" s="217">
        <v>26</v>
      </c>
      <c r="P45" s="128">
        <v>633</v>
      </c>
      <c r="Q45" s="129">
        <v>585</v>
      </c>
      <c r="R45" s="129">
        <v>3875</v>
      </c>
      <c r="S45" s="120">
        <v>146</v>
      </c>
      <c r="T45" s="128">
        <v>1891</v>
      </c>
      <c r="U45" s="129">
        <v>5766</v>
      </c>
      <c r="V45" s="120">
        <v>172</v>
      </c>
      <c r="W45" s="56"/>
      <c r="AC45" s="202">
        <f t="shared" si="1"/>
        <v>5766</v>
      </c>
      <c r="AD45" s="202">
        <f t="shared" si="2"/>
        <v>172</v>
      </c>
    </row>
    <row r="46" spans="1:30" ht="12.75" customHeight="1" x14ac:dyDescent="0.2">
      <c r="A46" s="215" t="s">
        <v>96</v>
      </c>
      <c r="B46" s="129">
        <v>794</v>
      </c>
      <c r="C46" s="120">
        <v>30</v>
      </c>
      <c r="D46" s="129">
        <v>802</v>
      </c>
      <c r="E46" s="120">
        <v>30</v>
      </c>
      <c r="F46" s="129">
        <v>786</v>
      </c>
      <c r="G46" s="216">
        <v>30</v>
      </c>
      <c r="H46" s="129">
        <v>756</v>
      </c>
      <c r="I46" s="121">
        <v>30</v>
      </c>
      <c r="J46" s="129">
        <v>712</v>
      </c>
      <c r="K46" s="121">
        <v>26</v>
      </c>
      <c r="L46" s="129"/>
      <c r="M46" s="120"/>
      <c r="N46" s="129">
        <v>673</v>
      </c>
      <c r="O46" s="217">
        <v>26</v>
      </c>
      <c r="P46" s="128">
        <v>642</v>
      </c>
      <c r="Q46" s="129">
        <v>580</v>
      </c>
      <c r="R46" s="129">
        <v>3850</v>
      </c>
      <c r="S46" s="120">
        <v>146</v>
      </c>
      <c r="T46" s="128">
        <v>1895</v>
      </c>
      <c r="U46" s="129">
        <v>5745</v>
      </c>
      <c r="V46" s="120">
        <v>172</v>
      </c>
      <c r="W46" s="56"/>
      <c r="AC46" s="202">
        <f t="shared" si="1"/>
        <v>5745</v>
      </c>
      <c r="AD46" s="202">
        <f t="shared" si="2"/>
        <v>172</v>
      </c>
    </row>
    <row r="47" spans="1:30" ht="12.75" customHeight="1" x14ac:dyDescent="0.2">
      <c r="A47" s="215" t="s">
        <v>97</v>
      </c>
      <c r="B47" s="129">
        <v>779</v>
      </c>
      <c r="C47" s="120">
        <v>29</v>
      </c>
      <c r="D47" s="129">
        <v>789</v>
      </c>
      <c r="E47" s="120">
        <v>30</v>
      </c>
      <c r="F47" s="129">
        <v>786</v>
      </c>
      <c r="G47" s="216">
        <v>30</v>
      </c>
      <c r="H47" s="129">
        <v>744</v>
      </c>
      <c r="I47" s="121">
        <v>29</v>
      </c>
      <c r="J47" s="129">
        <v>712</v>
      </c>
      <c r="K47" s="121">
        <v>26</v>
      </c>
      <c r="L47" s="129"/>
      <c r="M47" s="120"/>
      <c r="N47" s="129">
        <v>673</v>
      </c>
      <c r="O47" s="217">
        <v>26</v>
      </c>
      <c r="P47" s="128">
        <v>642</v>
      </c>
      <c r="Q47" s="129">
        <v>585</v>
      </c>
      <c r="R47" s="129">
        <v>3810</v>
      </c>
      <c r="S47" s="120">
        <v>144</v>
      </c>
      <c r="T47" s="128">
        <v>1900</v>
      </c>
      <c r="U47" s="129">
        <v>5710</v>
      </c>
      <c r="V47" s="120">
        <v>170</v>
      </c>
      <c r="W47" s="56"/>
      <c r="AC47" s="202">
        <f t="shared" si="1"/>
        <v>5710</v>
      </c>
      <c r="AD47" s="202">
        <f t="shared" si="2"/>
        <v>170</v>
      </c>
    </row>
    <row r="48" spans="1:30" ht="12.75" customHeight="1" x14ac:dyDescent="0.2">
      <c r="A48" s="218" t="s">
        <v>98</v>
      </c>
      <c r="B48" s="142">
        <v>768</v>
      </c>
      <c r="C48" s="132">
        <v>29</v>
      </c>
      <c r="D48" s="142">
        <v>774</v>
      </c>
      <c r="E48" s="132">
        <v>29</v>
      </c>
      <c r="F48" s="142">
        <v>773</v>
      </c>
      <c r="G48" s="219">
        <v>30</v>
      </c>
      <c r="H48" s="142">
        <v>744</v>
      </c>
      <c r="I48" s="134">
        <v>29</v>
      </c>
      <c r="J48" s="142">
        <v>703</v>
      </c>
      <c r="K48" s="134">
        <v>26</v>
      </c>
      <c r="L48" s="142"/>
      <c r="M48" s="132"/>
      <c r="N48" s="142">
        <v>673</v>
      </c>
      <c r="O48" s="220">
        <v>26</v>
      </c>
      <c r="P48" s="141">
        <v>642</v>
      </c>
      <c r="Q48" s="142">
        <v>585</v>
      </c>
      <c r="R48" s="142">
        <v>3762</v>
      </c>
      <c r="S48" s="132">
        <v>143</v>
      </c>
      <c r="T48" s="141">
        <v>1900</v>
      </c>
      <c r="U48" s="142">
        <v>5662</v>
      </c>
      <c r="V48" s="132">
        <v>169</v>
      </c>
      <c r="W48" s="56"/>
      <c r="AC48" s="202">
        <f t="shared" si="1"/>
        <v>5662</v>
      </c>
      <c r="AD48" s="202">
        <f t="shared" si="2"/>
        <v>169</v>
      </c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mergeCells count="6">
    <mergeCell ref="B4:V4"/>
    <mergeCell ref="AC4:AD4"/>
    <mergeCell ref="N5:O5"/>
    <mergeCell ref="R5:S5"/>
    <mergeCell ref="U5:V5"/>
    <mergeCell ref="AC5:AD5"/>
  </mergeCells>
  <conditionalFormatting sqref="AC8:AD48">
    <cfRule type="cellIs" dxfId="2" priority="1" stopIfTrue="1" operator="notEqual">
      <formula>U8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6">
    <tabColor indexed="27"/>
  </sheetPr>
  <dimension ref="A1:AD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4" width="6.85546875" style="51" customWidth="1"/>
    <col min="15" max="17" width="6.28515625" style="51" customWidth="1"/>
    <col min="18" max="19" width="6.85546875" style="51" customWidth="1"/>
    <col min="20" max="20" width="9.85546875" style="51" customWidth="1"/>
    <col min="21" max="21" width="6.85546875" style="51" customWidth="1"/>
    <col min="22" max="22" width="6.28515625" style="51" customWidth="1"/>
    <col min="23" max="16384" width="9.140625" style="51"/>
  </cols>
  <sheetData>
    <row r="1" spans="1:30" ht="18" x14ac:dyDescent="0.25">
      <c r="A1" s="49" t="s">
        <v>46</v>
      </c>
      <c r="B1" s="50"/>
      <c r="C1" s="50"/>
      <c r="D1" s="50"/>
      <c r="E1" s="50"/>
      <c r="V1" s="52" t="s">
        <v>47</v>
      </c>
    </row>
    <row r="2" spans="1:30" ht="15" x14ac:dyDescent="0.2">
      <c r="A2" s="54" t="s">
        <v>142</v>
      </c>
      <c r="B2" s="50"/>
      <c r="C2" s="50"/>
      <c r="D2" s="50"/>
      <c r="E2" s="50"/>
    </row>
    <row r="3" spans="1:30" ht="15.75" x14ac:dyDescent="0.25">
      <c r="A3" s="55"/>
      <c r="B3" s="53"/>
      <c r="C3" s="53"/>
      <c r="D3" s="53"/>
      <c r="E3" s="53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30" x14ac:dyDescent="0.2">
      <c r="A4" s="57"/>
      <c r="B4" s="65" t="s">
        <v>48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66"/>
      <c r="W4" s="56"/>
      <c r="AC4" s="190" t="s">
        <v>136</v>
      </c>
      <c r="AD4" s="191"/>
    </row>
    <row r="5" spans="1:30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192"/>
      <c r="T5" s="67" t="s">
        <v>54</v>
      </c>
      <c r="U5" s="71" t="s">
        <v>55</v>
      </c>
      <c r="V5" s="72"/>
      <c r="W5" s="56"/>
      <c r="AC5" s="193" t="s">
        <v>137</v>
      </c>
      <c r="AD5" s="193"/>
    </row>
    <row r="6" spans="1:30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  <c r="AC6" s="194" t="s">
        <v>56</v>
      </c>
      <c r="AD6" s="194" t="s">
        <v>57</v>
      </c>
    </row>
    <row r="7" spans="1:30" x14ac:dyDescent="0.2">
      <c r="A7" s="75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195">
        <f t="shared" si="0"/>
        <v>119</v>
      </c>
      <c r="U7" s="77">
        <f t="shared" si="0"/>
        <v>120</v>
      </c>
      <c r="V7" s="77">
        <f t="shared" si="0"/>
        <v>121</v>
      </c>
      <c r="W7" s="56"/>
      <c r="AC7" s="196"/>
      <c r="AD7" s="196"/>
    </row>
    <row r="8" spans="1:30" x14ac:dyDescent="0.2">
      <c r="A8" s="197" t="s">
        <v>58</v>
      </c>
      <c r="B8" s="198">
        <v>679</v>
      </c>
      <c r="C8" s="199">
        <v>23</v>
      </c>
      <c r="D8" s="198">
        <v>650</v>
      </c>
      <c r="E8" s="199">
        <v>22</v>
      </c>
      <c r="F8" s="198">
        <v>618</v>
      </c>
      <c r="G8" s="200">
        <v>23</v>
      </c>
      <c r="H8" s="198">
        <v>633</v>
      </c>
      <c r="I8" s="199">
        <v>24</v>
      </c>
      <c r="J8" s="198">
        <v>612</v>
      </c>
      <c r="K8" s="199">
        <v>25</v>
      </c>
      <c r="L8" s="221">
        <v>554</v>
      </c>
      <c r="M8" s="222">
        <v>23</v>
      </c>
      <c r="N8" s="198">
        <v>439</v>
      </c>
      <c r="O8" s="200">
        <v>19</v>
      </c>
      <c r="P8" s="201">
        <v>406</v>
      </c>
      <c r="Q8" s="198">
        <v>380</v>
      </c>
      <c r="R8" s="198">
        <v>3746</v>
      </c>
      <c r="S8" s="199">
        <v>140</v>
      </c>
      <c r="T8" s="201">
        <v>1225</v>
      </c>
      <c r="U8" s="198">
        <v>4971</v>
      </c>
      <c r="V8" s="199">
        <v>159</v>
      </c>
      <c r="W8" s="56"/>
      <c r="AC8" s="202">
        <f>B8+D8+F8+H8+J8+L8+N8+P8+Q8</f>
        <v>4971</v>
      </c>
      <c r="AD8" s="202">
        <f>C8+E8+G8+I8+K8+M8+O8</f>
        <v>159</v>
      </c>
    </row>
    <row r="9" spans="1:30" x14ac:dyDescent="0.2">
      <c r="A9" s="203" t="s">
        <v>59</v>
      </c>
      <c r="B9" s="204">
        <v>645</v>
      </c>
      <c r="C9" s="205">
        <v>22</v>
      </c>
      <c r="D9" s="204">
        <v>674</v>
      </c>
      <c r="E9" s="205">
        <v>23</v>
      </c>
      <c r="F9" s="204">
        <v>640</v>
      </c>
      <c r="G9" s="206">
        <v>22</v>
      </c>
      <c r="H9" s="204">
        <v>590</v>
      </c>
      <c r="I9" s="205">
        <v>23</v>
      </c>
      <c r="J9" s="204">
        <v>590</v>
      </c>
      <c r="K9" s="205">
        <v>23</v>
      </c>
      <c r="L9" s="223">
        <v>563</v>
      </c>
      <c r="M9" s="224">
        <v>23</v>
      </c>
      <c r="N9" s="204">
        <v>494</v>
      </c>
      <c r="O9" s="206">
        <v>20</v>
      </c>
      <c r="P9" s="207">
        <v>418</v>
      </c>
      <c r="Q9" s="204">
        <v>378</v>
      </c>
      <c r="R9" s="204">
        <v>3702</v>
      </c>
      <c r="S9" s="205">
        <v>136</v>
      </c>
      <c r="T9" s="207">
        <v>1290</v>
      </c>
      <c r="U9" s="204">
        <v>4992</v>
      </c>
      <c r="V9" s="205">
        <v>156</v>
      </c>
      <c r="W9" s="56"/>
      <c r="X9" s="56"/>
      <c r="AC9" s="202">
        <f t="shared" ref="AC9:AC48" si="1">B9+D9+F9+H9+J9+L9+N9+P9+Q9</f>
        <v>4992</v>
      </c>
      <c r="AD9" s="202">
        <f t="shared" ref="AD9:AD48" si="2">C9+E9+G9+I9+K9+M9+O9</f>
        <v>156</v>
      </c>
    </row>
    <row r="10" spans="1:30" x14ac:dyDescent="0.2">
      <c r="A10" s="203" t="s">
        <v>60</v>
      </c>
      <c r="B10" s="204">
        <v>720</v>
      </c>
      <c r="C10" s="205">
        <v>24</v>
      </c>
      <c r="D10" s="204">
        <v>632</v>
      </c>
      <c r="E10" s="205">
        <v>22</v>
      </c>
      <c r="F10" s="204">
        <v>665</v>
      </c>
      <c r="G10" s="206">
        <v>23</v>
      </c>
      <c r="H10" s="204">
        <v>604</v>
      </c>
      <c r="I10" s="205">
        <v>22</v>
      </c>
      <c r="J10" s="204">
        <v>564</v>
      </c>
      <c r="K10" s="205">
        <v>23</v>
      </c>
      <c r="L10" s="223">
        <v>545</v>
      </c>
      <c r="M10" s="224">
        <v>21</v>
      </c>
      <c r="N10" s="204">
        <v>508</v>
      </c>
      <c r="O10" s="206">
        <v>22</v>
      </c>
      <c r="P10" s="207">
        <v>480</v>
      </c>
      <c r="Q10" s="204">
        <v>387</v>
      </c>
      <c r="R10" s="204">
        <v>3730</v>
      </c>
      <c r="S10" s="205">
        <v>135</v>
      </c>
      <c r="T10" s="207">
        <v>1375</v>
      </c>
      <c r="U10" s="204">
        <v>5105</v>
      </c>
      <c r="V10" s="205">
        <v>157</v>
      </c>
      <c r="W10" s="56"/>
      <c r="X10" s="56"/>
      <c r="AC10" s="202">
        <f t="shared" si="1"/>
        <v>5105</v>
      </c>
      <c r="AD10" s="202">
        <f t="shared" si="2"/>
        <v>157</v>
      </c>
    </row>
    <row r="11" spans="1:30" x14ac:dyDescent="0.2">
      <c r="A11" s="203" t="s">
        <v>61</v>
      </c>
      <c r="B11" s="204">
        <v>726</v>
      </c>
      <c r="C11" s="205">
        <v>24</v>
      </c>
      <c r="D11" s="204">
        <v>711</v>
      </c>
      <c r="E11" s="205">
        <v>24</v>
      </c>
      <c r="F11" s="204">
        <v>631</v>
      </c>
      <c r="G11" s="206">
        <v>22</v>
      </c>
      <c r="H11" s="204">
        <v>622</v>
      </c>
      <c r="I11" s="205">
        <v>23</v>
      </c>
      <c r="J11" s="204">
        <v>573</v>
      </c>
      <c r="K11" s="205">
        <v>22</v>
      </c>
      <c r="L11" s="223">
        <v>505</v>
      </c>
      <c r="M11" s="224">
        <v>20</v>
      </c>
      <c r="N11" s="204">
        <v>486</v>
      </c>
      <c r="O11" s="206">
        <v>21</v>
      </c>
      <c r="P11" s="207">
        <v>491</v>
      </c>
      <c r="Q11" s="204">
        <v>454</v>
      </c>
      <c r="R11" s="204">
        <v>3768</v>
      </c>
      <c r="S11" s="205">
        <v>135</v>
      </c>
      <c r="T11" s="207">
        <v>1431</v>
      </c>
      <c r="U11" s="204">
        <v>5199</v>
      </c>
      <c r="V11" s="205">
        <v>156</v>
      </c>
      <c r="W11" s="56"/>
      <c r="X11" s="56"/>
      <c r="AC11" s="202">
        <f t="shared" si="1"/>
        <v>5199</v>
      </c>
      <c r="AD11" s="202">
        <f t="shared" si="2"/>
        <v>156</v>
      </c>
    </row>
    <row r="12" spans="1:30" x14ac:dyDescent="0.2">
      <c r="A12" s="203" t="s">
        <v>138</v>
      </c>
      <c r="B12" s="204">
        <v>748</v>
      </c>
      <c r="C12" s="205">
        <v>25</v>
      </c>
      <c r="D12" s="204">
        <v>704</v>
      </c>
      <c r="E12" s="205">
        <v>24</v>
      </c>
      <c r="F12" s="204">
        <v>705</v>
      </c>
      <c r="G12" s="206">
        <v>24</v>
      </c>
      <c r="H12" s="204">
        <v>582</v>
      </c>
      <c r="I12" s="205">
        <v>21</v>
      </c>
      <c r="J12" s="204">
        <v>596</v>
      </c>
      <c r="K12" s="205">
        <v>23</v>
      </c>
      <c r="L12" s="223">
        <v>517</v>
      </c>
      <c r="M12" s="224">
        <v>20</v>
      </c>
      <c r="N12" s="204">
        <v>427</v>
      </c>
      <c r="O12" s="206">
        <v>19</v>
      </c>
      <c r="P12" s="207">
        <v>473</v>
      </c>
      <c r="Q12" s="204">
        <v>462</v>
      </c>
      <c r="R12" s="204">
        <v>3852</v>
      </c>
      <c r="S12" s="205">
        <v>137</v>
      </c>
      <c r="T12" s="207">
        <v>1362</v>
      </c>
      <c r="U12" s="204">
        <v>5214</v>
      </c>
      <c r="V12" s="205">
        <v>156</v>
      </c>
      <c r="W12" s="56"/>
      <c r="X12" s="56"/>
      <c r="AC12" s="202">
        <f t="shared" si="1"/>
        <v>5214</v>
      </c>
      <c r="AD12" s="202">
        <f t="shared" si="2"/>
        <v>156</v>
      </c>
    </row>
    <row r="13" spans="1:30" x14ac:dyDescent="0.2">
      <c r="A13" s="203" t="s">
        <v>63</v>
      </c>
      <c r="B13" s="204">
        <v>753</v>
      </c>
      <c r="C13" s="205">
        <v>25</v>
      </c>
      <c r="D13" s="204">
        <v>724</v>
      </c>
      <c r="E13" s="205">
        <v>25</v>
      </c>
      <c r="F13" s="204">
        <v>713</v>
      </c>
      <c r="G13" s="206">
        <v>24</v>
      </c>
      <c r="H13" s="204">
        <v>635</v>
      </c>
      <c r="I13" s="205">
        <v>22</v>
      </c>
      <c r="J13" s="204">
        <v>569</v>
      </c>
      <c r="K13" s="205">
        <v>22</v>
      </c>
      <c r="L13" s="223">
        <v>556</v>
      </c>
      <c r="M13" s="224">
        <v>22</v>
      </c>
      <c r="N13" s="204">
        <v>446</v>
      </c>
      <c r="O13" s="206">
        <v>19</v>
      </c>
      <c r="P13" s="207">
        <v>423</v>
      </c>
      <c r="Q13" s="204">
        <v>445</v>
      </c>
      <c r="R13" s="204">
        <v>3950</v>
      </c>
      <c r="S13" s="205">
        <v>140</v>
      </c>
      <c r="T13" s="207">
        <v>1314</v>
      </c>
      <c r="U13" s="204">
        <v>5264</v>
      </c>
      <c r="V13" s="205">
        <v>159</v>
      </c>
      <c r="W13" s="56"/>
      <c r="X13" s="56"/>
      <c r="AC13" s="202">
        <f t="shared" si="1"/>
        <v>5264</v>
      </c>
      <c r="AD13" s="202">
        <f t="shared" si="2"/>
        <v>159</v>
      </c>
    </row>
    <row r="14" spans="1:30" x14ac:dyDescent="0.2">
      <c r="A14" s="203" t="s">
        <v>64</v>
      </c>
      <c r="B14" s="94">
        <v>697</v>
      </c>
      <c r="C14" s="92">
        <v>23</v>
      </c>
      <c r="D14" s="204">
        <v>722</v>
      </c>
      <c r="E14" s="205">
        <v>25</v>
      </c>
      <c r="F14" s="204">
        <v>713</v>
      </c>
      <c r="G14" s="206">
        <v>25</v>
      </c>
      <c r="H14" s="204">
        <v>707</v>
      </c>
      <c r="I14" s="205">
        <v>25</v>
      </c>
      <c r="J14" s="204">
        <v>570</v>
      </c>
      <c r="K14" s="205">
        <v>23</v>
      </c>
      <c r="L14" s="204">
        <v>522</v>
      </c>
      <c r="M14" s="205">
        <v>22</v>
      </c>
      <c r="N14" s="204">
        <v>486</v>
      </c>
      <c r="O14" s="206">
        <v>20</v>
      </c>
      <c r="P14" s="207">
        <v>436</v>
      </c>
      <c r="Q14" s="204">
        <v>394</v>
      </c>
      <c r="R14" s="204">
        <v>3931</v>
      </c>
      <c r="S14" s="205">
        <v>143</v>
      </c>
      <c r="T14" s="207">
        <v>1316</v>
      </c>
      <c r="U14" s="204">
        <v>5247</v>
      </c>
      <c r="V14" s="205">
        <v>163</v>
      </c>
      <c r="W14" s="56"/>
      <c r="X14" s="56"/>
      <c r="AC14" s="202">
        <f t="shared" si="1"/>
        <v>5247</v>
      </c>
      <c r="AD14" s="202">
        <f t="shared" si="2"/>
        <v>163</v>
      </c>
    </row>
    <row r="15" spans="1:30" x14ac:dyDescent="0.2">
      <c r="A15" s="208" t="s">
        <v>65</v>
      </c>
      <c r="B15" s="94">
        <v>699</v>
      </c>
      <c r="C15" s="92">
        <v>23</v>
      </c>
      <c r="D15" s="94">
        <v>692</v>
      </c>
      <c r="E15" s="92">
        <v>23</v>
      </c>
      <c r="F15" s="204">
        <v>730</v>
      </c>
      <c r="G15" s="206">
        <v>24</v>
      </c>
      <c r="H15" s="204">
        <v>685</v>
      </c>
      <c r="I15" s="205">
        <v>25</v>
      </c>
      <c r="J15" s="204">
        <v>631</v>
      </c>
      <c r="K15" s="205">
        <v>25</v>
      </c>
      <c r="L15" s="204">
        <v>522</v>
      </c>
      <c r="M15" s="205">
        <v>21</v>
      </c>
      <c r="N15" s="204">
        <v>477</v>
      </c>
      <c r="O15" s="206">
        <v>21</v>
      </c>
      <c r="P15" s="207">
        <v>453</v>
      </c>
      <c r="Q15" s="204">
        <v>409</v>
      </c>
      <c r="R15" s="204">
        <v>3959</v>
      </c>
      <c r="S15" s="205">
        <v>141</v>
      </c>
      <c r="T15" s="207">
        <v>1339</v>
      </c>
      <c r="U15" s="204">
        <v>5298</v>
      </c>
      <c r="V15" s="205">
        <v>162</v>
      </c>
      <c r="W15" s="56"/>
      <c r="X15" s="56"/>
      <c r="AC15" s="202">
        <f t="shared" si="1"/>
        <v>5298</v>
      </c>
      <c r="AD15" s="202">
        <f t="shared" si="2"/>
        <v>162</v>
      </c>
    </row>
    <row r="16" spans="1:30" x14ac:dyDescent="0.2">
      <c r="A16" s="208" t="s">
        <v>66</v>
      </c>
      <c r="B16" s="94">
        <v>656</v>
      </c>
      <c r="C16" s="92">
        <v>21</v>
      </c>
      <c r="D16" s="94">
        <v>698</v>
      </c>
      <c r="E16" s="92">
        <v>23</v>
      </c>
      <c r="F16" s="94">
        <v>648</v>
      </c>
      <c r="G16" s="91">
        <v>23</v>
      </c>
      <c r="H16" s="204">
        <v>711</v>
      </c>
      <c r="I16" s="205">
        <v>25</v>
      </c>
      <c r="J16" s="204">
        <v>653</v>
      </c>
      <c r="K16" s="205">
        <v>25</v>
      </c>
      <c r="L16" s="204">
        <v>577</v>
      </c>
      <c r="M16" s="205">
        <v>22</v>
      </c>
      <c r="N16" s="204">
        <v>486</v>
      </c>
      <c r="O16" s="206">
        <v>20</v>
      </c>
      <c r="P16" s="207">
        <v>461</v>
      </c>
      <c r="Q16" s="204">
        <v>433</v>
      </c>
      <c r="R16" s="204">
        <v>3943</v>
      </c>
      <c r="S16" s="205">
        <v>139</v>
      </c>
      <c r="T16" s="207">
        <v>1380</v>
      </c>
      <c r="U16" s="204">
        <v>5323</v>
      </c>
      <c r="V16" s="205">
        <v>159</v>
      </c>
      <c r="W16" s="56"/>
      <c r="X16" s="56"/>
      <c r="AC16" s="202">
        <f t="shared" si="1"/>
        <v>5323</v>
      </c>
      <c r="AD16" s="202">
        <f t="shared" si="2"/>
        <v>159</v>
      </c>
    </row>
    <row r="17" spans="1:30" x14ac:dyDescent="0.2">
      <c r="A17" s="208" t="s">
        <v>67</v>
      </c>
      <c r="B17" s="94">
        <v>643</v>
      </c>
      <c r="C17" s="92">
        <v>21</v>
      </c>
      <c r="D17" s="94">
        <v>643</v>
      </c>
      <c r="E17" s="92">
        <v>21</v>
      </c>
      <c r="F17" s="94">
        <v>663</v>
      </c>
      <c r="G17" s="91">
        <v>23</v>
      </c>
      <c r="H17" s="94">
        <v>626</v>
      </c>
      <c r="I17" s="92">
        <v>22</v>
      </c>
      <c r="J17" s="204">
        <v>666</v>
      </c>
      <c r="K17" s="205">
        <v>24</v>
      </c>
      <c r="L17" s="204">
        <v>601</v>
      </c>
      <c r="M17" s="205">
        <v>21</v>
      </c>
      <c r="N17" s="204">
        <v>514</v>
      </c>
      <c r="O17" s="206">
        <v>21</v>
      </c>
      <c r="P17" s="207">
        <v>465</v>
      </c>
      <c r="Q17" s="204">
        <v>444</v>
      </c>
      <c r="R17" s="204">
        <v>3842</v>
      </c>
      <c r="S17" s="205">
        <v>132</v>
      </c>
      <c r="T17" s="207">
        <v>1423</v>
      </c>
      <c r="U17" s="204">
        <v>5265</v>
      </c>
      <c r="V17" s="205">
        <v>153</v>
      </c>
      <c r="W17" s="56"/>
      <c r="X17" s="56"/>
      <c r="AC17" s="202">
        <f t="shared" si="1"/>
        <v>5265</v>
      </c>
      <c r="AD17" s="202">
        <f t="shared" si="2"/>
        <v>153</v>
      </c>
    </row>
    <row r="18" spans="1:30" x14ac:dyDescent="0.2">
      <c r="A18" s="208" t="s">
        <v>68</v>
      </c>
      <c r="B18" s="94">
        <v>596</v>
      </c>
      <c r="C18" s="92">
        <v>20</v>
      </c>
      <c r="D18" s="94">
        <v>632</v>
      </c>
      <c r="E18" s="92">
        <v>21</v>
      </c>
      <c r="F18" s="94">
        <v>621</v>
      </c>
      <c r="G18" s="91">
        <v>21</v>
      </c>
      <c r="H18" s="94">
        <v>627</v>
      </c>
      <c r="I18" s="92">
        <v>23</v>
      </c>
      <c r="J18" s="94">
        <v>579</v>
      </c>
      <c r="K18" s="92">
        <v>21</v>
      </c>
      <c r="L18" s="204">
        <v>630</v>
      </c>
      <c r="M18" s="205">
        <v>22</v>
      </c>
      <c r="N18" s="204">
        <v>536</v>
      </c>
      <c r="O18" s="206">
        <v>21</v>
      </c>
      <c r="P18" s="207">
        <v>487</v>
      </c>
      <c r="Q18" s="204">
        <v>451</v>
      </c>
      <c r="R18" s="204">
        <v>3685</v>
      </c>
      <c r="S18" s="205">
        <v>128</v>
      </c>
      <c r="T18" s="207">
        <v>1474</v>
      </c>
      <c r="U18" s="204">
        <v>5159</v>
      </c>
      <c r="V18" s="205">
        <v>149</v>
      </c>
      <c r="W18" s="56"/>
      <c r="X18" s="56"/>
      <c r="AC18" s="202">
        <f t="shared" si="1"/>
        <v>5159</v>
      </c>
      <c r="AD18" s="202">
        <f t="shared" si="2"/>
        <v>149</v>
      </c>
    </row>
    <row r="19" spans="1:30" x14ac:dyDescent="0.2">
      <c r="A19" s="208" t="s">
        <v>69</v>
      </c>
      <c r="B19" s="94">
        <v>677</v>
      </c>
      <c r="C19" s="92">
        <v>23</v>
      </c>
      <c r="D19" s="94">
        <v>602</v>
      </c>
      <c r="E19" s="92">
        <v>20</v>
      </c>
      <c r="F19" s="94">
        <v>600</v>
      </c>
      <c r="G19" s="91">
        <v>21</v>
      </c>
      <c r="H19" s="94">
        <v>607</v>
      </c>
      <c r="I19" s="92">
        <v>21</v>
      </c>
      <c r="J19" s="94">
        <v>586</v>
      </c>
      <c r="K19" s="92">
        <v>23</v>
      </c>
      <c r="L19" s="94"/>
      <c r="M19" s="92"/>
      <c r="N19" s="94">
        <v>1122</v>
      </c>
      <c r="O19" s="91">
        <v>41</v>
      </c>
      <c r="P19" s="210">
        <v>522</v>
      </c>
      <c r="Q19" s="94">
        <v>463</v>
      </c>
      <c r="R19" s="94">
        <v>3072</v>
      </c>
      <c r="S19" s="92">
        <v>108</v>
      </c>
      <c r="T19" s="207">
        <v>2107</v>
      </c>
      <c r="U19" s="204">
        <v>5179</v>
      </c>
      <c r="V19" s="205">
        <v>149</v>
      </c>
      <c r="W19" s="56"/>
      <c r="X19" s="56"/>
      <c r="AC19" s="202">
        <f t="shared" si="1"/>
        <v>5179</v>
      </c>
      <c r="AD19" s="202">
        <f t="shared" si="2"/>
        <v>149</v>
      </c>
    </row>
    <row r="20" spans="1:30" x14ac:dyDescent="0.2">
      <c r="A20" s="208" t="s">
        <v>70</v>
      </c>
      <c r="B20" s="94">
        <v>649</v>
      </c>
      <c r="C20" s="92">
        <v>24</v>
      </c>
      <c r="D20" s="94">
        <v>661</v>
      </c>
      <c r="E20" s="92">
        <v>23</v>
      </c>
      <c r="F20" s="94">
        <v>569</v>
      </c>
      <c r="G20" s="91">
        <v>20</v>
      </c>
      <c r="H20" s="94">
        <v>587</v>
      </c>
      <c r="I20" s="92">
        <v>21</v>
      </c>
      <c r="J20" s="94">
        <v>555</v>
      </c>
      <c r="K20" s="92">
        <v>21</v>
      </c>
      <c r="L20" s="94"/>
      <c r="M20" s="92"/>
      <c r="N20" s="94">
        <v>571</v>
      </c>
      <c r="O20" s="91">
        <v>22</v>
      </c>
      <c r="P20" s="210">
        <v>1043</v>
      </c>
      <c r="Q20" s="94">
        <v>500</v>
      </c>
      <c r="R20" s="94">
        <v>3021</v>
      </c>
      <c r="S20" s="92">
        <v>109</v>
      </c>
      <c r="T20" s="207">
        <v>2114</v>
      </c>
      <c r="U20" s="204">
        <v>5135</v>
      </c>
      <c r="V20" s="205">
        <v>131</v>
      </c>
      <c r="W20" s="212"/>
      <c r="X20" s="56"/>
      <c r="AC20" s="202">
        <f t="shared" si="1"/>
        <v>5135</v>
      </c>
      <c r="AD20" s="202">
        <f t="shared" si="2"/>
        <v>131</v>
      </c>
    </row>
    <row r="21" spans="1:30" x14ac:dyDescent="0.2">
      <c r="A21" s="208" t="s">
        <v>71</v>
      </c>
      <c r="B21" s="94">
        <v>606</v>
      </c>
      <c r="C21" s="92">
        <v>23</v>
      </c>
      <c r="D21" s="94">
        <v>647</v>
      </c>
      <c r="E21" s="92">
        <v>24</v>
      </c>
      <c r="F21" s="94">
        <v>640</v>
      </c>
      <c r="G21" s="91">
        <v>22</v>
      </c>
      <c r="H21" s="94">
        <v>529</v>
      </c>
      <c r="I21" s="92">
        <v>19</v>
      </c>
      <c r="J21" s="94">
        <v>553</v>
      </c>
      <c r="K21" s="92">
        <v>20</v>
      </c>
      <c r="L21" s="94"/>
      <c r="M21" s="92"/>
      <c r="N21" s="94">
        <v>517</v>
      </c>
      <c r="O21" s="91">
        <v>19</v>
      </c>
      <c r="P21" s="210">
        <v>531</v>
      </c>
      <c r="Q21" s="94">
        <v>986</v>
      </c>
      <c r="R21" s="94">
        <v>2975</v>
      </c>
      <c r="S21" s="92">
        <v>108</v>
      </c>
      <c r="T21" s="210">
        <v>2034</v>
      </c>
      <c r="U21" s="94">
        <v>5009</v>
      </c>
      <c r="V21" s="92">
        <v>127</v>
      </c>
      <c r="W21" s="212"/>
      <c r="X21" s="56"/>
      <c r="AC21" s="202">
        <f t="shared" si="1"/>
        <v>5009</v>
      </c>
      <c r="AD21" s="202">
        <f t="shared" si="2"/>
        <v>127</v>
      </c>
    </row>
    <row r="22" spans="1:30" x14ac:dyDescent="0.2">
      <c r="A22" s="208" t="s">
        <v>72</v>
      </c>
      <c r="B22" s="112">
        <v>578</v>
      </c>
      <c r="C22" s="113">
        <v>23</v>
      </c>
      <c r="D22" s="112">
        <v>606</v>
      </c>
      <c r="E22" s="113">
        <v>23</v>
      </c>
      <c r="F22" s="112">
        <v>632</v>
      </c>
      <c r="G22" s="213">
        <v>24</v>
      </c>
      <c r="H22" s="112">
        <v>610</v>
      </c>
      <c r="I22" s="113">
        <v>21</v>
      </c>
      <c r="J22" s="112">
        <v>500</v>
      </c>
      <c r="K22" s="113">
        <v>19</v>
      </c>
      <c r="L22" s="112"/>
      <c r="M22" s="113"/>
      <c r="N22" s="112">
        <v>538</v>
      </c>
      <c r="O22" s="213">
        <v>21</v>
      </c>
      <c r="P22" s="111">
        <v>504</v>
      </c>
      <c r="Q22" s="112">
        <v>487</v>
      </c>
      <c r="R22" s="112">
        <v>2926</v>
      </c>
      <c r="S22" s="113">
        <v>110</v>
      </c>
      <c r="T22" s="111">
        <v>1529</v>
      </c>
      <c r="U22" s="112">
        <v>4455</v>
      </c>
      <c r="V22" s="113">
        <v>131</v>
      </c>
      <c r="W22" s="56"/>
      <c r="X22" s="56"/>
      <c r="AC22" s="202">
        <f t="shared" si="1"/>
        <v>4455</v>
      </c>
      <c r="AD22" s="202">
        <f t="shared" si="2"/>
        <v>131</v>
      </c>
    </row>
    <row r="23" spans="1:30" x14ac:dyDescent="0.2">
      <c r="A23" s="214" t="s">
        <v>73</v>
      </c>
      <c r="B23" s="112">
        <v>650</v>
      </c>
      <c r="C23" s="113">
        <v>25</v>
      </c>
      <c r="D23" s="112">
        <v>569</v>
      </c>
      <c r="E23" s="113">
        <v>23</v>
      </c>
      <c r="F23" s="112">
        <v>607</v>
      </c>
      <c r="G23" s="213">
        <v>23</v>
      </c>
      <c r="H23" s="112">
        <v>611</v>
      </c>
      <c r="I23" s="113">
        <v>22</v>
      </c>
      <c r="J23" s="112">
        <v>569</v>
      </c>
      <c r="K23" s="113">
        <v>21</v>
      </c>
      <c r="L23" s="112"/>
      <c r="M23" s="113"/>
      <c r="N23" s="112">
        <v>492</v>
      </c>
      <c r="O23" s="213">
        <v>20</v>
      </c>
      <c r="P23" s="111">
        <v>532</v>
      </c>
      <c r="Q23" s="112">
        <v>478</v>
      </c>
      <c r="R23" s="112">
        <v>3006</v>
      </c>
      <c r="S23" s="113">
        <v>114</v>
      </c>
      <c r="T23" s="111">
        <v>1502</v>
      </c>
      <c r="U23" s="112">
        <v>4508</v>
      </c>
      <c r="V23" s="113">
        <v>134</v>
      </c>
      <c r="W23" s="56"/>
      <c r="AC23" s="202">
        <f t="shared" si="1"/>
        <v>4508</v>
      </c>
      <c r="AD23" s="202">
        <f t="shared" si="2"/>
        <v>134</v>
      </c>
    </row>
    <row r="24" spans="1:30" x14ac:dyDescent="0.2">
      <c r="A24" s="214" t="s">
        <v>74</v>
      </c>
      <c r="B24" s="112">
        <v>599</v>
      </c>
      <c r="C24" s="113">
        <v>22</v>
      </c>
      <c r="D24" s="112">
        <v>638</v>
      </c>
      <c r="E24" s="113">
        <v>25</v>
      </c>
      <c r="F24" s="112">
        <v>549</v>
      </c>
      <c r="G24" s="213">
        <v>22</v>
      </c>
      <c r="H24" s="112">
        <v>590</v>
      </c>
      <c r="I24" s="113">
        <v>23</v>
      </c>
      <c r="J24" s="112">
        <v>579</v>
      </c>
      <c r="K24" s="113">
        <v>22</v>
      </c>
      <c r="L24" s="112"/>
      <c r="M24" s="113"/>
      <c r="N24" s="112">
        <v>545</v>
      </c>
      <c r="O24" s="213">
        <v>21</v>
      </c>
      <c r="P24" s="111">
        <v>494</v>
      </c>
      <c r="Q24" s="112">
        <v>492</v>
      </c>
      <c r="R24" s="112">
        <v>2955</v>
      </c>
      <c r="S24" s="113">
        <v>114</v>
      </c>
      <c r="T24" s="111">
        <v>1531</v>
      </c>
      <c r="U24" s="112">
        <v>4486</v>
      </c>
      <c r="V24" s="113">
        <v>135</v>
      </c>
      <c r="W24" s="56"/>
      <c r="AC24" s="202">
        <f t="shared" si="1"/>
        <v>4486</v>
      </c>
      <c r="AD24" s="202">
        <f t="shared" si="2"/>
        <v>135</v>
      </c>
    </row>
    <row r="25" spans="1:30" x14ac:dyDescent="0.2">
      <c r="A25" s="214" t="s">
        <v>75</v>
      </c>
      <c r="B25" s="112">
        <v>557</v>
      </c>
      <c r="C25" s="113">
        <v>21</v>
      </c>
      <c r="D25" s="112">
        <v>587</v>
      </c>
      <c r="E25" s="113">
        <v>22</v>
      </c>
      <c r="F25" s="112">
        <v>615</v>
      </c>
      <c r="G25" s="213">
        <v>25</v>
      </c>
      <c r="H25" s="112">
        <v>529</v>
      </c>
      <c r="I25" s="113">
        <v>20</v>
      </c>
      <c r="J25" s="112">
        <v>549</v>
      </c>
      <c r="K25" s="113">
        <v>23</v>
      </c>
      <c r="L25" s="112"/>
      <c r="M25" s="113"/>
      <c r="N25" s="112">
        <v>564</v>
      </c>
      <c r="O25" s="213">
        <v>22</v>
      </c>
      <c r="P25" s="111">
        <v>531</v>
      </c>
      <c r="Q25" s="112">
        <v>470</v>
      </c>
      <c r="R25" s="112">
        <v>2837</v>
      </c>
      <c r="S25" s="113">
        <v>111</v>
      </c>
      <c r="T25" s="111">
        <v>1565</v>
      </c>
      <c r="U25" s="112">
        <v>4402</v>
      </c>
      <c r="V25" s="113">
        <v>133</v>
      </c>
      <c r="W25" s="56"/>
      <c r="AC25" s="202">
        <f t="shared" si="1"/>
        <v>4402</v>
      </c>
      <c r="AD25" s="202">
        <f t="shared" si="2"/>
        <v>133</v>
      </c>
    </row>
    <row r="26" spans="1:30" x14ac:dyDescent="0.2">
      <c r="A26" s="214" t="s">
        <v>76</v>
      </c>
      <c r="B26" s="112">
        <v>570</v>
      </c>
      <c r="C26" s="113">
        <v>23</v>
      </c>
      <c r="D26" s="112">
        <v>543</v>
      </c>
      <c r="E26" s="113">
        <v>21</v>
      </c>
      <c r="F26" s="112">
        <v>564</v>
      </c>
      <c r="G26" s="213">
        <v>22</v>
      </c>
      <c r="H26" s="112">
        <v>587</v>
      </c>
      <c r="I26" s="113">
        <v>24</v>
      </c>
      <c r="J26" s="112">
        <v>496</v>
      </c>
      <c r="K26" s="113">
        <v>20</v>
      </c>
      <c r="L26" s="112"/>
      <c r="M26" s="113"/>
      <c r="N26" s="112">
        <v>553</v>
      </c>
      <c r="O26" s="213">
        <v>23</v>
      </c>
      <c r="P26" s="111">
        <v>539</v>
      </c>
      <c r="Q26" s="112">
        <v>494</v>
      </c>
      <c r="R26" s="112">
        <v>2760</v>
      </c>
      <c r="S26" s="113">
        <v>110</v>
      </c>
      <c r="T26" s="111">
        <v>1586</v>
      </c>
      <c r="U26" s="112">
        <v>4346</v>
      </c>
      <c r="V26" s="113">
        <v>133</v>
      </c>
      <c r="W26" s="56"/>
      <c r="AC26" s="202">
        <f t="shared" si="1"/>
        <v>4346</v>
      </c>
      <c r="AD26" s="202">
        <f t="shared" si="2"/>
        <v>133</v>
      </c>
    </row>
    <row r="27" spans="1:30" x14ac:dyDescent="0.2">
      <c r="A27" s="214" t="s">
        <v>77</v>
      </c>
      <c r="B27" s="112">
        <v>543</v>
      </c>
      <c r="C27" s="113">
        <v>21</v>
      </c>
      <c r="D27" s="112">
        <v>561</v>
      </c>
      <c r="E27" s="113">
        <v>23</v>
      </c>
      <c r="F27" s="112">
        <v>519</v>
      </c>
      <c r="G27" s="213">
        <v>21</v>
      </c>
      <c r="H27" s="112">
        <v>534</v>
      </c>
      <c r="I27" s="113">
        <v>22</v>
      </c>
      <c r="J27" s="112">
        <v>543</v>
      </c>
      <c r="K27" s="113">
        <v>24</v>
      </c>
      <c r="L27" s="112"/>
      <c r="M27" s="113"/>
      <c r="N27" s="112">
        <v>494</v>
      </c>
      <c r="O27" s="213">
        <v>21</v>
      </c>
      <c r="P27" s="111">
        <v>537</v>
      </c>
      <c r="Q27" s="112">
        <v>500</v>
      </c>
      <c r="R27" s="112">
        <v>2700</v>
      </c>
      <c r="S27" s="113">
        <v>111</v>
      </c>
      <c r="T27" s="111">
        <v>1531</v>
      </c>
      <c r="U27" s="112">
        <v>4231</v>
      </c>
      <c r="V27" s="113">
        <v>132</v>
      </c>
      <c r="W27" s="56"/>
      <c r="AC27" s="202">
        <f t="shared" si="1"/>
        <v>4231</v>
      </c>
      <c r="AD27" s="202">
        <f t="shared" si="2"/>
        <v>132</v>
      </c>
    </row>
    <row r="28" spans="1:30" x14ac:dyDescent="0.2">
      <c r="A28" s="214" t="s">
        <v>78</v>
      </c>
      <c r="B28" s="112">
        <v>573</v>
      </c>
      <c r="C28" s="113">
        <v>22</v>
      </c>
      <c r="D28" s="112">
        <v>543</v>
      </c>
      <c r="E28" s="113">
        <v>22</v>
      </c>
      <c r="F28" s="112">
        <v>541</v>
      </c>
      <c r="G28" s="213">
        <v>23</v>
      </c>
      <c r="H28" s="112">
        <v>495</v>
      </c>
      <c r="I28" s="113">
        <v>21</v>
      </c>
      <c r="J28" s="112">
        <v>503</v>
      </c>
      <c r="K28" s="113">
        <v>21</v>
      </c>
      <c r="L28" s="112"/>
      <c r="M28" s="113"/>
      <c r="N28" s="112">
        <v>562</v>
      </c>
      <c r="O28" s="213">
        <v>22</v>
      </c>
      <c r="P28" s="111">
        <v>482</v>
      </c>
      <c r="Q28" s="112">
        <v>501</v>
      </c>
      <c r="R28" s="112">
        <v>2655</v>
      </c>
      <c r="S28" s="113">
        <v>109</v>
      </c>
      <c r="T28" s="111">
        <v>1545</v>
      </c>
      <c r="U28" s="112">
        <v>4200</v>
      </c>
      <c r="V28" s="113">
        <v>131</v>
      </c>
      <c r="W28" s="56"/>
      <c r="AC28" s="202">
        <f t="shared" si="1"/>
        <v>4200</v>
      </c>
      <c r="AD28" s="202">
        <f t="shared" si="2"/>
        <v>131</v>
      </c>
    </row>
    <row r="29" spans="1:30" x14ac:dyDescent="0.2">
      <c r="A29" s="214" t="s">
        <v>79</v>
      </c>
      <c r="B29" s="112">
        <v>583</v>
      </c>
      <c r="C29" s="113">
        <v>22</v>
      </c>
      <c r="D29" s="112">
        <v>560</v>
      </c>
      <c r="E29" s="113">
        <v>22</v>
      </c>
      <c r="F29" s="112">
        <v>528</v>
      </c>
      <c r="G29" s="213">
        <v>22</v>
      </c>
      <c r="H29" s="112">
        <v>507</v>
      </c>
      <c r="I29" s="113">
        <v>20</v>
      </c>
      <c r="J29" s="112">
        <v>474</v>
      </c>
      <c r="K29" s="113">
        <v>20</v>
      </c>
      <c r="L29" s="112"/>
      <c r="M29" s="113"/>
      <c r="N29" s="112">
        <v>558</v>
      </c>
      <c r="O29" s="213">
        <v>24</v>
      </c>
      <c r="P29" s="111">
        <v>519</v>
      </c>
      <c r="Q29" s="112">
        <v>436</v>
      </c>
      <c r="R29" s="112">
        <v>2652</v>
      </c>
      <c r="S29" s="113">
        <v>106</v>
      </c>
      <c r="T29" s="111">
        <v>1513</v>
      </c>
      <c r="U29" s="112">
        <v>4165</v>
      </c>
      <c r="V29" s="113">
        <v>130</v>
      </c>
      <c r="W29" s="56"/>
      <c r="AC29" s="202">
        <f>B29+D29+F29+H29+J29+L29+N29+P29+Q29</f>
        <v>4165</v>
      </c>
      <c r="AD29" s="202">
        <f t="shared" si="2"/>
        <v>130</v>
      </c>
    </row>
    <row r="30" spans="1:30" x14ac:dyDescent="0.2">
      <c r="A30" s="215" t="s">
        <v>80</v>
      </c>
      <c r="B30" s="129">
        <v>602</v>
      </c>
      <c r="C30" s="120">
        <v>24</v>
      </c>
      <c r="D30" s="129">
        <v>573</v>
      </c>
      <c r="E30" s="120">
        <v>22</v>
      </c>
      <c r="F30" s="129">
        <v>539</v>
      </c>
      <c r="G30" s="216">
        <v>22</v>
      </c>
      <c r="H30" s="129">
        <v>500</v>
      </c>
      <c r="I30" s="121">
        <v>20</v>
      </c>
      <c r="J30" s="129">
        <v>476</v>
      </c>
      <c r="K30" s="121">
        <v>20</v>
      </c>
      <c r="L30" s="129"/>
      <c r="M30" s="120"/>
      <c r="N30" s="129">
        <v>501</v>
      </c>
      <c r="O30" s="217">
        <v>20</v>
      </c>
      <c r="P30" s="128">
        <v>534</v>
      </c>
      <c r="Q30" s="129">
        <v>476</v>
      </c>
      <c r="R30" s="129">
        <v>2690</v>
      </c>
      <c r="S30" s="120">
        <v>108</v>
      </c>
      <c r="T30" s="128">
        <v>1511</v>
      </c>
      <c r="U30" s="129">
        <v>4201</v>
      </c>
      <c r="V30" s="120">
        <v>128</v>
      </c>
      <c r="W30" s="56"/>
      <c r="AC30" s="202">
        <f>B30+D30+F30+H30+J30+L30+N30+P30+Q30</f>
        <v>4201</v>
      </c>
      <c r="AD30" s="202">
        <f t="shared" si="2"/>
        <v>128</v>
      </c>
    </row>
    <row r="31" spans="1:30" x14ac:dyDescent="0.2">
      <c r="A31" s="215" t="s">
        <v>81</v>
      </c>
      <c r="B31" s="129">
        <v>631</v>
      </c>
      <c r="C31" s="120">
        <v>24</v>
      </c>
      <c r="D31" s="129">
        <v>592</v>
      </c>
      <c r="E31" s="120">
        <v>24</v>
      </c>
      <c r="F31" s="129">
        <v>552</v>
      </c>
      <c r="G31" s="216">
        <v>21</v>
      </c>
      <c r="H31" s="129">
        <v>508</v>
      </c>
      <c r="I31" s="121">
        <v>21</v>
      </c>
      <c r="J31" s="129">
        <v>470</v>
      </c>
      <c r="K31" s="121">
        <v>18</v>
      </c>
      <c r="L31" s="129"/>
      <c r="M31" s="120"/>
      <c r="N31" s="129">
        <v>498</v>
      </c>
      <c r="O31" s="217">
        <v>20</v>
      </c>
      <c r="P31" s="128">
        <v>481</v>
      </c>
      <c r="Q31" s="129">
        <v>493</v>
      </c>
      <c r="R31" s="129">
        <v>2753</v>
      </c>
      <c r="S31" s="120">
        <v>108</v>
      </c>
      <c r="T31" s="128">
        <v>1472</v>
      </c>
      <c r="U31" s="129">
        <v>4225</v>
      </c>
      <c r="V31" s="120">
        <v>128</v>
      </c>
      <c r="W31" s="56"/>
      <c r="AC31" s="202">
        <f t="shared" si="1"/>
        <v>4225</v>
      </c>
      <c r="AD31" s="202">
        <f t="shared" si="2"/>
        <v>128</v>
      </c>
    </row>
    <row r="32" spans="1:30" x14ac:dyDescent="0.2">
      <c r="A32" s="215" t="s">
        <v>82</v>
      </c>
      <c r="B32" s="129">
        <v>663</v>
      </c>
      <c r="C32" s="120">
        <v>26</v>
      </c>
      <c r="D32" s="129">
        <v>620</v>
      </c>
      <c r="E32" s="120">
        <v>24</v>
      </c>
      <c r="F32" s="129">
        <v>570</v>
      </c>
      <c r="G32" s="216">
        <v>22</v>
      </c>
      <c r="H32" s="129">
        <v>522</v>
      </c>
      <c r="I32" s="121">
        <v>21</v>
      </c>
      <c r="J32" s="129">
        <v>478</v>
      </c>
      <c r="K32" s="121">
        <v>20</v>
      </c>
      <c r="L32" s="129"/>
      <c r="M32" s="120"/>
      <c r="N32" s="129">
        <v>493</v>
      </c>
      <c r="O32" s="217">
        <v>19</v>
      </c>
      <c r="P32" s="128">
        <v>476</v>
      </c>
      <c r="Q32" s="129">
        <v>443</v>
      </c>
      <c r="R32" s="129">
        <v>2853</v>
      </c>
      <c r="S32" s="120">
        <v>113</v>
      </c>
      <c r="T32" s="128">
        <v>1412</v>
      </c>
      <c r="U32" s="129">
        <v>4265</v>
      </c>
      <c r="V32" s="120">
        <v>132</v>
      </c>
      <c r="W32" s="56"/>
      <c r="AC32" s="202">
        <f t="shared" si="1"/>
        <v>4265</v>
      </c>
      <c r="AD32" s="202">
        <f t="shared" si="2"/>
        <v>132</v>
      </c>
    </row>
    <row r="33" spans="1:30" x14ac:dyDescent="0.2">
      <c r="A33" s="215" t="s">
        <v>83</v>
      </c>
      <c r="B33" s="129">
        <v>640</v>
      </c>
      <c r="C33" s="120">
        <v>24</v>
      </c>
      <c r="D33" s="129">
        <v>652</v>
      </c>
      <c r="E33" s="120">
        <v>25</v>
      </c>
      <c r="F33" s="129">
        <v>598</v>
      </c>
      <c r="G33" s="216">
        <v>24</v>
      </c>
      <c r="H33" s="129">
        <v>539</v>
      </c>
      <c r="I33" s="121">
        <v>21</v>
      </c>
      <c r="J33" s="129">
        <v>492</v>
      </c>
      <c r="K33" s="121">
        <v>21</v>
      </c>
      <c r="L33" s="129"/>
      <c r="M33" s="120"/>
      <c r="N33" s="129">
        <v>504</v>
      </c>
      <c r="O33" s="217">
        <v>20</v>
      </c>
      <c r="P33" s="128">
        <v>473</v>
      </c>
      <c r="Q33" s="129">
        <v>441</v>
      </c>
      <c r="R33" s="129">
        <v>2921</v>
      </c>
      <c r="S33" s="120">
        <v>115</v>
      </c>
      <c r="T33" s="128">
        <v>1418</v>
      </c>
      <c r="U33" s="129">
        <v>4339</v>
      </c>
      <c r="V33" s="120">
        <v>135</v>
      </c>
      <c r="W33" s="56"/>
      <c r="AC33" s="202">
        <f t="shared" si="1"/>
        <v>4339</v>
      </c>
      <c r="AD33" s="202">
        <f t="shared" si="2"/>
        <v>135</v>
      </c>
    </row>
    <row r="34" spans="1:30" x14ac:dyDescent="0.2">
      <c r="A34" s="215" t="s">
        <v>84</v>
      </c>
      <c r="B34" s="129">
        <v>628</v>
      </c>
      <c r="C34" s="120">
        <v>24</v>
      </c>
      <c r="D34" s="129">
        <v>629</v>
      </c>
      <c r="E34" s="120">
        <v>24</v>
      </c>
      <c r="F34" s="129">
        <v>629</v>
      </c>
      <c r="G34" s="216">
        <v>24</v>
      </c>
      <c r="H34" s="129">
        <v>565</v>
      </c>
      <c r="I34" s="121">
        <v>22</v>
      </c>
      <c r="J34" s="129">
        <v>509</v>
      </c>
      <c r="K34" s="121">
        <v>21</v>
      </c>
      <c r="L34" s="129"/>
      <c r="M34" s="120"/>
      <c r="N34" s="129">
        <v>515</v>
      </c>
      <c r="O34" s="217">
        <v>22</v>
      </c>
      <c r="P34" s="128">
        <v>482</v>
      </c>
      <c r="Q34" s="129">
        <v>438</v>
      </c>
      <c r="R34" s="129">
        <v>2960</v>
      </c>
      <c r="S34" s="120">
        <v>115</v>
      </c>
      <c r="T34" s="128">
        <v>1435</v>
      </c>
      <c r="U34" s="129">
        <v>4395</v>
      </c>
      <c r="V34" s="120">
        <v>137</v>
      </c>
      <c r="W34" s="56"/>
      <c r="AC34" s="202">
        <f t="shared" si="1"/>
        <v>4395</v>
      </c>
      <c r="AD34" s="202">
        <f t="shared" si="2"/>
        <v>137</v>
      </c>
    </row>
    <row r="35" spans="1:30" x14ac:dyDescent="0.2">
      <c r="A35" s="215" t="s">
        <v>85</v>
      </c>
      <c r="B35" s="129">
        <v>633</v>
      </c>
      <c r="C35" s="120">
        <v>24</v>
      </c>
      <c r="D35" s="129">
        <v>617</v>
      </c>
      <c r="E35" s="120">
        <v>24</v>
      </c>
      <c r="F35" s="129">
        <v>607</v>
      </c>
      <c r="G35" s="216">
        <v>24</v>
      </c>
      <c r="H35" s="129">
        <v>594</v>
      </c>
      <c r="I35" s="121">
        <v>23</v>
      </c>
      <c r="J35" s="129">
        <v>533</v>
      </c>
      <c r="K35" s="121">
        <v>21</v>
      </c>
      <c r="L35" s="129"/>
      <c r="M35" s="120"/>
      <c r="N35" s="129">
        <v>534</v>
      </c>
      <c r="O35" s="217">
        <v>21</v>
      </c>
      <c r="P35" s="128">
        <v>493</v>
      </c>
      <c r="Q35" s="129">
        <v>444</v>
      </c>
      <c r="R35" s="129">
        <v>2984</v>
      </c>
      <c r="S35" s="120">
        <v>116</v>
      </c>
      <c r="T35" s="128">
        <v>1471</v>
      </c>
      <c r="U35" s="129">
        <v>4455</v>
      </c>
      <c r="V35" s="120">
        <v>137</v>
      </c>
      <c r="W35" s="56"/>
      <c r="AC35" s="202">
        <f t="shared" si="1"/>
        <v>4455</v>
      </c>
      <c r="AD35" s="202">
        <f t="shared" si="2"/>
        <v>137</v>
      </c>
    </row>
    <row r="36" spans="1:30" x14ac:dyDescent="0.2">
      <c r="A36" s="215" t="s">
        <v>86</v>
      </c>
      <c r="B36" s="129">
        <v>583</v>
      </c>
      <c r="C36" s="120">
        <v>23</v>
      </c>
      <c r="D36" s="129">
        <v>622</v>
      </c>
      <c r="E36" s="120">
        <v>24</v>
      </c>
      <c r="F36" s="129">
        <v>595</v>
      </c>
      <c r="G36" s="216">
        <v>24</v>
      </c>
      <c r="H36" s="129">
        <v>574</v>
      </c>
      <c r="I36" s="121">
        <v>22</v>
      </c>
      <c r="J36" s="129">
        <v>558</v>
      </c>
      <c r="K36" s="121">
        <v>22</v>
      </c>
      <c r="L36" s="129"/>
      <c r="M36" s="120"/>
      <c r="N36" s="129">
        <v>559</v>
      </c>
      <c r="O36" s="217">
        <v>21</v>
      </c>
      <c r="P36" s="128">
        <v>511</v>
      </c>
      <c r="Q36" s="129">
        <v>456</v>
      </c>
      <c r="R36" s="129">
        <v>2932</v>
      </c>
      <c r="S36" s="120">
        <v>115</v>
      </c>
      <c r="T36" s="128">
        <v>1526</v>
      </c>
      <c r="U36" s="129">
        <v>4458</v>
      </c>
      <c r="V36" s="120">
        <v>136</v>
      </c>
      <c r="W36" s="56"/>
      <c r="AC36" s="202">
        <f t="shared" si="1"/>
        <v>4458</v>
      </c>
      <c r="AD36" s="202">
        <f t="shared" si="2"/>
        <v>136</v>
      </c>
    </row>
    <row r="37" spans="1:30" ht="12.75" customHeight="1" x14ac:dyDescent="0.2">
      <c r="A37" s="215" t="s">
        <v>87</v>
      </c>
      <c r="B37" s="129">
        <v>573</v>
      </c>
      <c r="C37" s="120">
        <v>23</v>
      </c>
      <c r="D37" s="129">
        <v>573</v>
      </c>
      <c r="E37" s="120">
        <v>23</v>
      </c>
      <c r="F37" s="129">
        <v>600</v>
      </c>
      <c r="G37" s="216">
        <v>24</v>
      </c>
      <c r="H37" s="129">
        <v>562</v>
      </c>
      <c r="I37" s="121">
        <v>22</v>
      </c>
      <c r="J37" s="129">
        <v>542</v>
      </c>
      <c r="K37" s="121">
        <v>21</v>
      </c>
      <c r="L37" s="129"/>
      <c r="M37" s="120"/>
      <c r="N37" s="129">
        <v>586</v>
      </c>
      <c r="O37" s="217">
        <v>23</v>
      </c>
      <c r="P37" s="128">
        <v>535</v>
      </c>
      <c r="Q37" s="129">
        <v>472</v>
      </c>
      <c r="R37" s="129">
        <v>2850</v>
      </c>
      <c r="S37" s="120">
        <v>113</v>
      </c>
      <c r="T37" s="128">
        <v>1593</v>
      </c>
      <c r="U37" s="129">
        <v>4443</v>
      </c>
      <c r="V37" s="120">
        <v>136</v>
      </c>
      <c r="W37" s="56"/>
      <c r="AC37" s="202">
        <f t="shared" si="1"/>
        <v>4443</v>
      </c>
      <c r="AD37" s="202">
        <f t="shared" si="2"/>
        <v>136</v>
      </c>
    </row>
    <row r="38" spans="1:30" ht="12.75" customHeight="1" x14ac:dyDescent="0.2">
      <c r="A38" s="215" t="s">
        <v>88</v>
      </c>
      <c r="B38" s="129">
        <v>658</v>
      </c>
      <c r="C38" s="120">
        <v>25</v>
      </c>
      <c r="D38" s="129">
        <v>563</v>
      </c>
      <c r="E38" s="120">
        <v>22</v>
      </c>
      <c r="F38" s="129">
        <v>551</v>
      </c>
      <c r="G38" s="216">
        <v>22</v>
      </c>
      <c r="H38" s="129">
        <v>567</v>
      </c>
      <c r="I38" s="121">
        <v>22</v>
      </c>
      <c r="J38" s="129">
        <v>531</v>
      </c>
      <c r="K38" s="121">
        <v>21</v>
      </c>
      <c r="L38" s="129"/>
      <c r="M38" s="120"/>
      <c r="N38" s="129">
        <v>569</v>
      </c>
      <c r="O38" s="217">
        <v>21</v>
      </c>
      <c r="P38" s="128">
        <v>561</v>
      </c>
      <c r="Q38" s="129">
        <v>493</v>
      </c>
      <c r="R38" s="129">
        <v>2870</v>
      </c>
      <c r="S38" s="120">
        <v>112</v>
      </c>
      <c r="T38" s="128">
        <v>1623</v>
      </c>
      <c r="U38" s="129">
        <v>4493</v>
      </c>
      <c r="V38" s="120">
        <v>133</v>
      </c>
      <c r="W38" s="56"/>
      <c r="AC38" s="202">
        <f t="shared" si="1"/>
        <v>4493</v>
      </c>
      <c r="AD38" s="202">
        <f t="shared" si="2"/>
        <v>133</v>
      </c>
    </row>
    <row r="39" spans="1:30" ht="12.75" customHeight="1" x14ac:dyDescent="0.2">
      <c r="A39" s="215" t="s">
        <v>89</v>
      </c>
      <c r="B39" s="129">
        <v>670</v>
      </c>
      <c r="C39" s="120">
        <v>26</v>
      </c>
      <c r="D39" s="129">
        <v>647</v>
      </c>
      <c r="E39" s="120">
        <v>24</v>
      </c>
      <c r="F39" s="129">
        <v>543</v>
      </c>
      <c r="G39" s="216">
        <v>22</v>
      </c>
      <c r="H39" s="129">
        <v>521</v>
      </c>
      <c r="I39" s="121">
        <v>21</v>
      </c>
      <c r="J39" s="129">
        <v>535</v>
      </c>
      <c r="K39" s="121">
        <v>21</v>
      </c>
      <c r="L39" s="129"/>
      <c r="M39" s="120"/>
      <c r="N39" s="129">
        <v>557</v>
      </c>
      <c r="O39" s="217">
        <v>21</v>
      </c>
      <c r="P39" s="128">
        <v>544</v>
      </c>
      <c r="Q39" s="129">
        <v>517</v>
      </c>
      <c r="R39" s="129">
        <v>2916</v>
      </c>
      <c r="S39" s="120">
        <v>114</v>
      </c>
      <c r="T39" s="128">
        <v>1618</v>
      </c>
      <c r="U39" s="129">
        <v>4534</v>
      </c>
      <c r="V39" s="120">
        <v>135</v>
      </c>
      <c r="W39" s="56"/>
      <c r="AC39" s="202">
        <f t="shared" si="1"/>
        <v>4534</v>
      </c>
      <c r="AD39" s="202">
        <f t="shared" si="2"/>
        <v>135</v>
      </c>
    </row>
    <row r="40" spans="1:30" ht="12.75" customHeight="1" x14ac:dyDescent="0.2">
      <c r="A40" s="215" t="s">
        <v>90</v>
      </c>
      <c r="B40" s="129">
        <v>680</v>
      </c>
      <c r="C40" s="120">
        <v>26</v>
      </c>
      <c r="D40" s="129">
        <v>659</v>
      </c>
      <c r="E40" s="120">
        <v>25</v>
      </c>
      <c r="F40" s="129">
        <v>624</v>
      </c>
      <c r="G40" s="216">
        <v>24</v>
      </c>
      <c r="H40" s="129">
        <v>513</v>
      </c>
      <c r="I40" s="121">
        <v>21</v>
      </c>
      <c r="J40" s="129">
        <v>491</v>
      </c>
      <c r="K40" s="121">
        <v>21</v>
      </c>
      <c r="L40" s="129"/>
      <c r="M40" s="120"/>
      <c r="N40" s="129">
        <v>562</v>
      </c>
      <c r="O40" s="217">
        <v>21</v>
      </c>
      <c r="P40" s="128">
        <v>533</v>
      </c>
      <c r="Q40" s="129">
        <v>501</v>
      </c>
      <c r="R40" s="129">
        <v>2967</v>
      </c>
      <c r="S40" s="120">
        <v>117</v>
      </c>
      <c r="T40" s="128">
        <v>1596</v>
      </c>
      <c r="U40" s="129">
        <v>4563</v>
      </c>
      <c r="V40" s="120">
        <v>138</v>
      </c>
      <c r="W40" s="56"/>
      <c r="AC40" s="202">
        <f t="shared" si="1"/>
        <v>4563</v>
      </c>
      <c r="AD40" s="202">
        <f t="shared" si="2"/>
        <v>138</v>
      </c>
    </row>
    <row r="41" spans="1:30" ht="12.75" customHeight="1" x14ac:dyDescent="0.2">
      <c r="A41" s="215" t="s">
        <v>91</v>
      </c>
      <c r="B41" s="129">
        <v>680</v>
      </c>
      <c r="C41" s="120">
        <v>26</v>
      </c>
      <c r="D41" s="129">
        <v>669</v>
      </c>
      <c r="E41" s="120">
        <v>26</v>
      </c>
      <c r="F41" s="129">
        <v>636</v>
      </c>
      <c r="G41" s="216">
        <v>25</v>
      </c>
      <c r="H41" s="129">
        <v>589</v>
      </c>
      <c r="I41" s="121">
        <v>23</v>
      </c>
      <c r="J41" s="129">
        <v>483</v>
      </c>
      <c r="K41" s="121">
        <v>21</v>
      </c>
      <c r="L41" s="129"/>
      <c r="M41" s="120"/>
      <c r="N41" s="129">
        <v>516</v>
      </c>
      <c r="O41" s="217">
        <v>21</v>
      </c>
      <c r="P41" s="128">
        <v>538</v>
      </c>
      <c r="Q41" s="129">
        <v>491</v>
      </c>
      <c r="R41" s="129">
        <v>3057</v>
      </c>
      <c r="S41" s="120">
        <v>121</v>
      </c>
      <c r="T41" s="128">
        <v>1545</v>
      </c>
      <c r="U41" s="129">
        <v>4602</v>
      </c>
      <c r="V41" s="120">
        <v>142</v>
      </c>
      <c r="W41" s="56"/>
      <c r="AC41" s="202">
        <f t="shared" si="1"/>
        <v>4602</v>
      </c>
      <c r="AD41" s="202">
        <f t="shared" si="2"/>
        <v>142</v>
      </c>
    </row>
    <row r="42" spans="1:30" ht="12.75" customHeight="1" x14ac:dyDescent="0.2">
      <c r="A42" s="215" t="s">
        <v>92</v>
      </c>
      <c r="B42" s="129">
        <v>680</v>
      </c>
      <c r="C42" s="120">
        <v>26</v>
      </c>
      <c r="D42" s="129">
        <v>669</v>
      </c>
      <c r="E42" s="120">
        <v>26</v>
      </c>
      <c r="F42" s="129">
        <v>645</v>
      </c>
      <c r="G42" s="216">
        <v>25</v>
      </c>
      <c r="H42" s="129">
        <v>601</v>
      </c>
      <c r="I42" s="121">
        <v>24</v>
      </c>
      <c r="J42" s="129">
        <v>553</v>
      </c>
      <c r="K42" s="121">
        <v>22</v>
      </c>
      <c r="L42" s="129"/>
      <c r="M42" s="120"/>
      <c r="N42" s="129">
        <v>507</v>
      </c>
      <c r="O42" s="217">
        <v>21</v>
      </c>
      <c r="P42" s="128">
        <v>493</v>
      </c>
      <c r="Q42" s="129">
        <v>496</v>
      </c>
      <c r="R42" s="129">
        <v>3148</v>
      </c>
      <c r="S42" s="120">
        <v>123</v>
      </c>
      <c r="T42" s="128">
        <v>1496</v>
      </c>
      <c r="U42" s="129">
        <v>4644</v>
      </c>
      <c r="V42" s="120">
        <v>144</v>
      </c>
      <c r="W42" s="56"/>
      <c r="AC42" s="202">
        <f t="shared" si="1"/>
        <v>4644</v>
      </c>
      <c r="AD42" s="202">
        <f t="shared" si="2"/>
        <v>144</v>
      </c>
    </row>
    <row r="43" spans="1:30" ht="12.75" customHeight="1" x14ac:dyDescent="0.2">
      <c r="A43" s="215" t="s">
        <v>93</v>
      </c>
      <c r="B43" s="129">
        <v>680</v>
      </c>
      <c r="C43" s="120">
        <v>26</v>
      </c>
      <c r="D43" s="129">
        <v>669</v>
      </c>
      <c r="E43" s="120">
        <v>26</v>
      </c>
      <c r="F43" s="129">
        <v>645</v>
      </c>
      <c r="G43" s="216">
        <v>25</v>
      </c>
      <c r="H43" s="129">
        <v>609</v>
      </c>
      <c r="I43" s="121">
        <v>24</v>
      </c>
      <c r="J43" s="129">
        <v>565</v>
      </c>
      <c r="K43" s="121">
        <v>22</v>
      </c>
      <c r="L43" s="129"/>
      <c r="M43" s="120"/>
      <c r="N43" s="129">
        <v>580</v>
      </c>
      <c r="O43" s="217">
        <v>22</v>
      </c>
      <c r="P43" s="128">
        <v>485</v>
      </c>
      <c r="Q43" s="129">
        <v>456</v>
      </c>
      <c r="R43" s="129">
        <v>3168</v>
      </c>
      <c r="S43" s="120">
        <v>123</v>
      </c>
      <c r="T43" s="128">
        <v>1521</v>
      </c>
      <c r="U43" s="129">
        <v>4689</v>
      </c>
      <c r="V43" s="120">
        <v>145</v>
      </c>
      <c r="W43" s="56"/>
      <c r="AC43" s="202">
        <f t="shared" si="1"/>
        <v>4689</v>
      </c>
      <c r="AD43" s="202">
        <f t="shared" si="2"/>
        <v>145</v>
      </c>
    </row>
    <row r="44" spans="1:30" ht="12.75" customHeight="1" x14ac:dyDescent="0.2">
      <c r="A44" s="215" t="s">
        <v>94</v>
      </c>
      <c r="B44" s="129">
        <v>670</v>
      </c>
      <c r="C44" s="120">
        <v>26</v>
      </c>
      <c r="D44" s="129">
        <v>669</v>
      </c>
      <c r="E44" s="120">
        <v>26</v>
      </c>
      <c r="F44" s="129">
        <v>645</v>
      </c>
      <c r="G44" s="216">
        <v>25</v>
      </c>
      <c r="H44" s="129">
        <v>609</v>
      </c>
      <c r="I44" s="121">
        <v>24</v>
      </c>
      <c r="J44" s="129">
        <v>573</v>
      </c>
      <c r="K44" s="121">
        <v>23</v>
      </c>
      <c r="L44" s="129"/>
      <c r="M44" s="120"/>
      <c r="N44" s="129">
        <v>593</v>
      </c>
      <c r="O44" s="217">
        <v>23</v>
      </c>
      <c r="P44" s="128">
        <v>555</v>
      </c>
      <c r="Q44" s="129">
        <v>448</v>
      </c>
      <c r="R44" s="129">
        <v>3166</v>
      </c>
      <c r="S44" s="120">
        <v>124</v>
      </c>
      <c r="T44" s="128">
        <v>1596</v>
      </c>
      <c r="U44" s="129">
        <v>4762</v>
      </c>
      <c r="V44" s="120">
        <v>147</v>
      </c>
      <c r="W44" s="56"/>
      <c r="AC44" s="202">
        <f t="shared" si="1"/>
        <v>4762</v>
      </c>
      <c r="AD44" s="202">
        <f t="shared" si="2"/>
        <v>147</v>
      </c>
    </row>
    <row r="45" spans="1:30" ht="12.75" customHeight="1" x14ac:dyDescent="0.2">
      <c r="A45" s="215" t="s">
        <v>95</v>
      </c>
      <c r="B45" s="129">
        <v>670</v>
      </c>
      <c r="C45" s="120">
        <v>26</v>
      </c>
      <c r="D45" s="129">
        <v>659</v>
      </c>
      <c r="E45" s="120">
        <v>25</v>
      </c>
      <c r="F45" s="129">
        <v>645</v>
      </c>
      <c r="G45" s="216">
        <v>25</v>
      </c>
      <c r="H45" s="129">
        <v>609</v>
      </c>
      <c r="I45" s="121">
        <v>24</v>
      </c>
      <c r="J45" s="129">
        <v>573</v>
      </c>
      <c r="K45" s="121">
        <v>23</v>
      </c>
      <c r="L45" s="129"/>
      <c r="M45" s="120"/>
      <c r="N45" s="129">
        <v>601</v>
      </c>
      <c r="O45" s="217">
        <v>24</v>
      </c>
      <c r="P45" s="128">
        <v>567</v>
      </c>
      <c r="Q45" s="129">
        <v>512</v>
      </c>
      <c r="R45" s="129">
        <v>3156</v>
      </c>
      <c r="S45" s="120">
        <v>123</v>
      </c>
      <c r="T45" s="128">
        <v>1680</v>
      </c>
      <c r="U45" s="129">
        <v>4836</v>
      </c>
      <c r="V45" s="120">
        <v>147</v>
      </c>
      <c r="W45" s="56"/>
      <c r="AC45" s="202">
        <f t="shared" si="1"/>
        <v>4836</v>
      </c>
      <c r="AD45" s="202">
        <f t="shared" si="2"/>
        <v>147</v>
      </c>
    </row>
    <row r="46" spans="1:30" ht="12.75" customHeight="1" x14ac:dyDescent="0.2">
      <c r="A46" s="215" t="s">
        <v>96</v>
      </c>
      <c r="B46" s="129">
        <v>663</v>
      </c>
      <c r="C46" s="120">
        <v>26</v>
      </c>
      <c r="D46" s="129">
        <v>659</v>
      </c>
      <c r="E46" s="120">
        <v>25</v>
      </c>
      <c r="F46" s="129">
        <v>636</v>
      </c>
      <c r="G46" s="216">
        <v>25</v>
      </c>
      <c r="H46" s="129">
        <v>609</v>
      </c>
      <c r="I46" s="121">
        <v>24</v>
      </c>
      <c r="J46" s="129">
        <v>573</v>
      </c>
      <c r="K46" s="121">
        <v>23</v>
      </c>
      <c r="L46" s="129"/>
      <c r="M46" s="120"/>
      <c r="N46" s="129">
        <v>601</v>
      </c>
      <c r="O46" s="217">
        <v>24</v>
      </c>
      <c r="P46" s="128">
        <v>575</v>
      </c>
      <c r="Q46" s="129">
        <v>523</v>
      </c>
      <c r="R46" s="129">
        <v>3140</v>
      </c>
      <c r="S46" s="120">
        <v>123</v>
      </c>
      <c r="T46" s="128">
        <v>1699</v>
      </c>
      <c r="U46" s="129">
        <v>4839</v>
      </c>
      <c r="V46" s="120">
        <v>147</v>
      </c>
      <c r="W46" s="56"/>
      <c r="AC46" s="202">
        <f t="shared" si="1"/>
        <v>4839</v>
      </c>
      <c r="AD46" s="202">
        <f t="shared" si="2"/>
        <v>147</v>
      </c>
    </row>
    <row r="47" spans="1:30" ht="12.75" customHeight="1" x14ac:dyDescent="0.2">
      <c r="A47" s="215" t="s">
        <v>97</v>
      </c>
      <c r="B47" s="129">
        <v>651</v>
      </c>
      <c r="C47" s="120">
        <v>24</v>
      </c>
      <c r="D47" s="129">
        <v>652</v>
      </c>
      <c r="E47" s="120">
        <v>25</v>
      </c>
      <c r="F47" s="129">
        <v>636</v>
      </c>
      <c r="G47" s="216">
        <v>25</v>
      </c>
      <c r="H47" s="129">
        <v>601</v>
      </c>
      <c r="I47" s="121">
        <v>24</v>
      </c>
      <c r="J47" s="129">
        <v>573</v>
      </c>
      <c r="K47" s="121">
        <v>23</v>
      </c>
      <c r="L47" s="129"/>
      <c r="M47" s="120"/>
      <c r="N47" s="129">
        <v>601</v>
      </c>
      <c r="O47" s="217">
        <v>24</v>
      </c>
      <c r="P47" s="128">
        <v>575</v>
      </c>
      <c r="Q47" s="129">
        <v>531</v>
      </c>
      <c r="R47" s="129">
        <v>3113</v>
      </c>
      <c r="S47" s="120">
        <v>121</v>
      </c>
      <c r="T47" s="128">
        <v>1707</v>
      </c>
      <c r="U47" s="129">
        <v>4820</v>
      </c>
      <c r="V47" s="120">
        <v>145</v>
      </c>
      <c r="W47" s="56"/>
      <c r="AC47" s="202">
        <f t="shared" si="1"/>
        <v>4820</v>
      </c>
      <c r="AD47" s="202">
        <f t="shared" si="2"/>
        <v>145</v>
      </c>
    </row>
    <row r="48" spans="1:30" ht="12.75" customHeight="1" x14ac:dyDescent="0.2">
      <c r="A48" s="218" t="s">
        <v>98</v>
      </c>
      <c r="B48" s="142">
        <v>640</v>
      </c>
      <c r="C48" s="132">
        <v>24</v>
      </c>
      <c r="D48" s="142">
        <v>640</v>
      </c>
      <c r="E48" s="132">
        <v>24</v>
      </c>
      <c r="F48" s="142">
        <v>629</v>
      </c>
      <c r="G48" s="219">
        <v>24</v>
      </c>
      <c r="H48" s="142">
        <v>601</v>
      </c>
      <c r="I48" s="134">
        <v>24</v>
      </c>
      <c r="J48" s="142">
        <v>565</v>
      </c>
      <c r="K48" s="134">
        <v>22</v>
      </c>
      <c r="L48" s="142"/>
      <c r="M48" s="132"/>
      <c r="N48" s="142">
        <v>601</v>
      </c>
      <c r="O48" s="220">
        <v>24</v>
      </c>
      <c r="P48" s="141">
        <v>575</v>
      </c>
      <c r="Q48" s="142">
        <v>531</v>
      </c>
      <c r="R48" s="142">
        <v>3075</v>
      </c>
      <c r="S48" s="132">
        <v>118</v>
      </c>
      <c r="T48" s="141">
        <v>1707</v>
      </c>
      <c r="U48" s="142">
        <v>4782</v>
      </c>
      <c r="V48" s="132">
        <v>142</v>
      </c>
      <c r="W48" s="56"/>
      <c r="AC48" s="202">
        <f t="shared" si="1"/>
        <v>4782</v>
      </c>
      <c r="AD48" s="202">
        <f t="shared" si="2"/>
        <v>142</v>
      </c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mergeCells count="6">
    <mergeCell ref="B4:V4"/>
    <mergeCell ref="AC4:AD4"/>
    <mergeCell ref="N5:O5"/>
    <mergeCell ref="R5:S5"/>
    <mergeCell ref="U5:V5"/>
    <mergeCell ref="AC5:AD5"/>
  </mergeCells>
  <conditionalFormatting sqref="AC8:AD48">
    <cfRule type="cellIs" dxfId="1" priority="1" stopIfTrue="1" operator="notEqual">
      <formula>U8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43"/>
  </sheetPr>
  <dimension ref="A1:AM71"/>
  <sheetViews>
    <sheetView topLeftCell="A4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>
        <v>11</v>
      </c>
      <c r="R3" s="53">
        <v>12</v>
      </c>
      <c r="S3" s="56">
        <v>13</v>
      </c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81</v>
      </c>
      <c r="C8" s="80">
        <v>3</v>
      </c>
      <c r="D8" s="81">
        <v>85</v>
      </c>
      <c r="E8" s="80">
        <v>3</v>
      </c>
      <c r="F8" s="81">
        <v>73</v>
      </c>
      <c r="G8" s="80">
        <v>3</v>
      </c>
      <c r="H8" s="81">
        <v>52</v>
      </c>
      <c r="I8" s="80">
        <v>2</v>
      </c>
      <c r="J8" s="81">
        <v>55</v>
      </c>
      <c r="K8" s="80">
        <v>3</v>
      </c>
      <c r="L8" s="81">
        <v>46</v>
      </c>
      <c r="M8" s="80">
        <v>2</v>
      </c>
      <c r="N8" s="81">
        <v>35</v>
      </c>
      <c r="O8" s="80">
        <v>2</v>
      </c>
      <c r="P8" s="82">
        <v>43</v>
      </c>
      <c r="Q8" s="80">
        <v>27</v>
      </c>
      <c r="R8" s="83">
        <v>392</v>
      </c>
      <c r="S8" s="84">
        <v>16</v>
      </c>
      <c r="T8" s="85">
        <v>105</v>
      </c>
      <c r="U8" s="83">
        <v>497</v>
      </c>
      <c r="V8" s="84">
        <v>18</v>
      </c>
      <c r="W8" s="56"/>
    </row>
    <row r="9" spans="1:23" x14ac:dyDescent="0.2">
      <c r="A9" s="86" t="s">
        <v>59</v>
      </c>
      <c r="B9" s="87">
        <v>92</v>
      </c>
      <c r="C9" s="88">
        <v>3</v>
      </c>
      <c r="D9" s="89">
        <v>76</v>
      </c>
      <c r="E9" s="88">
        <v>3</v>
      </c>
      <c r="F9" s="89">
        <v>78</v>
      </c>
      <c r="G9" s="88">
        <v>3</v>
      </c>
      <c r="H9" s="89">
        <v>68</v>
      </c>
      <c r="I9" s="88">
        <v>3</v>
      </c>
      <c r="J9" s="89">
        <v>58</v>
      </c>
      <c r="K9" s="88">
        <v>3</v>
      </c>
      <c r="L9" s="89">
        <v>52</v>
      </c>
      <c r="M9" s="88">
        <v>2</v>
      </c>
      <c r="N9" s="89">
        <v>42</v>
      </c>
      <c r="O9" s="88">
        <v>2</v>
      </c>
      <c r="P9" s="90">
        <v>42</v>
      </c>
      <c r="Q9" s="88">
        <v>35</v>
      </c>
      <c r="R9" s="83">
        <v>424</v>
      </c>
      <c r="S9" s="84">
        <v>17</v>
      </c>
      <c r="T9" s="85">
        <v>119</v>
      </c>
      <c r="U9" s="83">
        <v>543</v>
      </c>
      <c r="V9" s="84">
        <v>19</v>
      </c>
      <c r="W9" s="56"/>
    </row>
    <row r="10" spans="1:23" x14ac:dyDescent="0.2">
      <c r="A10" s="86" t="s">
        <v>60</v>
      </c>
      <c r="B10" s="87">
        <v>98</v>
      </c>
      <c r="C10" s="88">
        <v>3</v>
      </c>
      <c r="D10" s="89">
        <v>82</v>
      </c>
      <c r="E10" s="88">
        <v>3</v>
      </c>
      <c r="F10" s="89">
        <v>77</v>
      </c>
      <c r="G10" s="88">
        <v>3</v>
      </c>
      <c r="H10" s="89">
        <v>77</v>
      </c>
      <c r="I10" s="88">
        <v>3</v>
      </c>
      <c r="J10" s="89">
        <v>66</v>
      </c>
      <c r="K10" s="88">
        <v>3</v>
      </c>
      <c r="L10" s="89">
        <v>56</v>
      </c>
      <c r="M10" s="88">
        <v>2</v>
      </c>
      <c r="N10" s="89">
        <v>48</v>
      </c>
      <c r="O10" s="88">
        <v>2</v>
      </c>
      <c r="P10" s="90">
        <v>40</v>
      </c>
      <c r="Q10" s="88">
        <v>34</v>
      </c>
      <c r="R10" s="83">
        <v>456</v>
      </c>
      <c r="S10" s="84">
        <v>17</v>
      </c>
      <c r="T10" s="85">
        <v>122</v>
      </c>
      <c r="U10" s="83">
        <v>578</v>
      </c>
      <c r="V10" s="84">
        <v>19</v>
      </c>
      <c r="W10" s="56"/>
    </row>
    <row r="11" spans="1:23" x14ac:dyDescent="0.2">
      <c r="A11" s="86" t="s">
        <v>61</v>
      </c>
      <c r="B11" s="87">
        <v>77</v>
      </c>
      <c r="C11" s="88">
        <v>3</v>
      </c>
      <c r="D11" s="89">
        <v>92</v>
      </c>
      <c r="E11" s="88">
        <v>3</v>
      </c>
      <c r="F11" s="89">
        <v>83</v>
      </c>
      <c r="G11" s="88">
        <v>3</v>
      </c>
      <c r="H11" s="89">
        <v>76</v>
      </c>
      <c r="I11" s="88">
        <v>3</v>
      </c>
      <c r="J11" s="89">
        <v>68</v>
      </c>
      <c r="K11" s="88">
        <v>3</v>
      </c>
      <c r="L11" s="89">
        <v>59</v>
      </c>
      <c r="M11" s="88">
        <v>2</v>
      </c>
      <c r="N11" s="89">
        <v>46</v>
      </c>
      <c r="O11" s="88">
        <v>2</v>
      </c>
      <c r="P11" s="90">
        <v>45</v>
      </c>
      <c r="Q11" s="88">
        <v>33</v>
      </c>
      <c r="R11" s="83">
        <v>455</v>
      </c>
      <c r="S11" s="84">
        <v>17</v>
      </c>
      <c r="T11" s="85">
        <v>124</v>
      </c>
      <c r="U11" s="83">
        <v>579</v>
      </c>
      <c r="V11" s="84">
        <v>19</v>
      </c>
      <c r="W11" s="56"/>
    </row>
    <row r="12" spans="1:23" x14ac:dyDescent="0.2">
      <c r="A12" s="86" t="s">
        <v>62</v>
      </c>
      <c r="B12" s="91">
        <v>84</v>
      </c>
      <c r="C12" s="92">
        <v>3</v>
      </c>
      <c r="D12" s="89">
        <v>66</v>
      </c>
      <c r="E12" s="88">
        <v>3</v>
      </c>
      <c r="F12" s="89">
        <v>86</v>
      </c>
      <c r="G12" s="88">
        <v>3</v>
      </c>
      <c r="H12" s="89">
        <v>70</v>
      </c>
      <c r="I12" s="88">
        <v>3</v>
      </c>
      <c r="J12" s="89">
        <v>70</v>
      </c>
      <c r="K12" s="88">
        <v>3</v>
      </c>
      <c r="L12" s="89">
        <v>58</v>
      </c>
      <c r="M12" s="88">
        <v>3</v>
      </c>
      <c r="N12" s="89">
        <v>48</v>
      </c>
      <c r="O12" s="88">
        <v>2</v>
      </c>
      <c r="P12" s="90">
        <v>41</v>
      </c>
      <c r="Q12" s="88">
        <v>41</v>
      </c>
      <c r="R12" s="83">
        <v>434</v>
      </c>
      <c r="S12" s="84">
        <v>18</v>
      </c>
      <c r="T12" s="85">
        <v>130</v>
      </c>
      <c r="U12" s="83">
        <v>564</v>
      </c>
      <c r="V12" s="84">
        <v>20</v>
      </c>
      <c r="W12" s="56"/>
    </row>
    <row r="13" spans="1:23" x14ac:dyDescent="0.2">
      <c r="A13" s="86" t="s">
        <v>63</v>
      </c>
      <c r="B13" s="181">
        <v>74</v>
      </c>
      <c r="C13" s="182">
        <v>3</v>
      </c>
      <c r="D13" s="183">
        <v>75</v>
      </c>
      <c r="E13" s="182">
        <v>3</v>
      </c>
      <c r="F13" s="179">
        <v>98</v>
      </c>
      <c r="G13" s="178">
        <v>4</v>
      </c>
      <c r="H13" s="179">
        <v>79</v>
      </c>
      <c r="I13" s="178">
        <v>3</v>
      </c>
      <c r="J13" s="89">
        <v>62</v>
      </c>
      <c r="K13" s="88">
        <v>2</v>
      </c>
      <c r="L13" s="89">
        <v>59</v>
      </c>
      <c r="M13" s="88">
        <v>2</v>
      </c>
      <c r="N13" s="89">
        <v>46</v>
      </c>
      <c r="O13" s="88">
        <v>2</v>
      </c>
      <c r="P13" s="90">
        <v>47</v>
      </c>
      <c r="Q13" s="88">
        <v>37</v>
      </c>
      <c r="R13" s="83">
        <v>447</v>
      </c>
      <c r="S13" s="84">
        <v>17</v>
      </c>
      <c r="T13" s="85">
        <v>130</v>
      </c>
      <c r="U13" s="83">
        <v>577</v>
      </c>
      <c r="V13" s="84">
        <v>19</v>
      </c>
      <c r="W13" s="56"/>
    </row>
    <row r="14" spans="1:23" x14ac:dyDescent="0.2">
      <c r="A14" s="86" t="s">
        <v>64</v>
      </c>
      <c r="B14" s="91">
        <v>72</v>
      </c>
      <c r="C14" s="92">
        <v>3</v>
      </c>
      <c r="D14" s="94">
        <v>72</v>
      </c>
      <c r="E14" s="92">
        <v>3</v>
      </c>
      <c r="F14" s="94">
        <v>66</v>
      </c>
      <c r="G14" s="92">
        <v>3</v>
      </c>
      <c r="H14" s="89">
        <v>60</v>
      </c>
      <c r="I14" s="88">
        <v>3</v>
      </c>
      <c r="J14" s="89">
        <v>67</v>
      </c>
      <c r="K14" s="88">
        <v>3</v>
      </c>
      <c r="L14" s="89">
        <v>57</v>
      </c>
      <c r="M14" s="88">
        <v>2</v>
      </c>
      <c r="N14" s="89">
        <v>53</v>
      </c>
      <c r="O14" s="88">
        <v>2</v>
      </c>
      <c r="P14" s="90">
        <v>44</v>
      </c>
      <c r="Q14" s="88">
        <v>46</v>
      </c>
      <c r="R14" s="83">
        <v>394</v>
      </c>
      <c r="S14" s="84">
        <v>17</v>
      </c>
      <c r="T14" s="85">
        <v>143</v>
      </c>
      <c r="U14" s="83">
        <v>537</v>
      </c>
      <c r="V14" s="84">
        <v>19</v>
      </c>
      <c r="W14" s="56"/>
    </row>
    <row r="15" spans="1:23" x14ac:dyDescent="0.2">
      <c r="A15" s="93" t="s">
        <v>65</v>
      </c>
      <c r="B15" s="91">
        <v>67</v>
      </c>
      <c r="C15" s="92">
        <v>3</v>
      </c>
      <c r="D15" s="94">
        <v>66</v>
      </c>
      <c r="E15" s="92">
        <v>3</v>
      </c>
      <c r="F15" s="94">
        <v>57</v>
      </c>
      <c r="G15" s="92">
        <v>2</v>
      </c>
      <c r="H15" s="94">
        <v>76</v>
      </c>
      <c r="I15" s="92">
        <v>3</v>
      </c>
      <c r="J15" s="89">
        <v>49</v>
      </c>
      <c r="K15" s="88">
        <v>2</v>
      </c>
      <c r="L15" s="89">
        <v>72</v>
      </c>
      <c r="M15" s="88">
        <v>3</v>
      </c>
      <c r="N15" s="89">
        <v>53</v>
      </c>
      <c r="O15" s="88">
        <v>2</v>
      </c>
      <c r="P15" s="90">
        <v>50</v>
      </c>
      <c r="Q15" s="88">
        <v>41</v>
      </c>
      <c r="R15" s="83">
        <v>387</v>
      </c>
      <c r="S15" s="84">
        <v>16</v>
      </c>
      <c r="T15" s="85">
        <v>144</v>
      </c>
      <c r="U15" s="83">
        <v>531</v>
      </c>
      <c r="V15" s="84">
        <v>18</v>
      </c>
      <c r="W15" s="56"/>
    </row>
    <row r="16" spans="1:23" x14ac:dyDescent="0.2">
      <c r="A16" s="93" t="s">
        <v>66</v>
      </c>
      <c r="B16" s="96">
        <v>77</v>
      </c>
      <c r="C16" s="97">
        <v>3</v>
      </c>
      <c r="D16" s="98">
        <v>61</v>
      </c>
      <c r="E16" s="97">
        <v>2</v>
      </c>
      <c r="F16" s="98">
        <v>61</v>
      </c>
      <c r="G16" s="97">
        <v>2</v>
      </c>
      <c r="H16" s="98">
        <v>53</v>
      </c>
      <c r="I16" s="97">
        <v>2</v>
      </c>
      <c r="J16" s="98">
        <v>74</v>
      </c>
      <c r="K16" s="97">
        <v>3</v>
      </c>
      <c r="L16" s="100">
        <v>49</v>
      </c>
      <c r="M16" s="101">
        <v>2</v>
      </c>
      <c r="N16" s="100">
        <v>65</v>
      </c>
      <c r="O16" s="101">
        <v>3</v>
      </c>
      <c r="P16" s="102">
        <v>46</v>
      </c>
      <c r="Q16" s="103">
        <v>45</v>
      </c>
      <c r="R16" s="83">
        <v>375</v>
      </c>
      <c r="S16" s="84">
        <v>14</v>
      </c>
      <c r="T16" s="85">
        <v>156</v>
      </c>
      <c r="U16" s="83">
        <v>531</v>
      </c>
      <c r="V16" s="84">
        <v>17</v>
      </c>
      <c r="W16" s="56"/>
    </row>
    <row r="17" spans="1:23" x14ac:dyDescent="0.2">
      <c r="A17" s="93" t="s">
        <v>67</v>
      </c>
      <c r="B17" s="96">
        <v>75</v>
      </c>
      <c r="C17" s="97">
        <v>3</v>
      </c>
      <c r="D17" s="98">
        <v>75</v>
      </c>
      <c r="E17" s="97">
        <v>3</v>
      </c>
      <c r="F17" s="98">
        <v>54</v>
      </c>
      <c r="G17" s="97">
        <v>2</v>
      </c>
      <c r="H17" s="98">
        <v>59</v>
      </c>
      <c r="I17" s="97">
        <v>2</v>
      </c>
      <c r="J17" s="98">
        <v>47</v>
      </c>
      <c r="K17" s="97">
        <v>2</v>
      </c>
      <c r="L17" s="98">
        <v>57</v>
      </c>
      <c r="M17" s="97">
        <v>2</v>
      </c>
      <c r="N17" s="100">
        <v>44</v>
      </c>
      <c r="O17" s="101">
        <v>2</v>
      </c>
      <c r="P17" s="102">
        <v>60</v>
      </c>
      <c r="Q17" s="103">
        <v>40</v>
      </c>
      <c r="R17" s="83">
        <v>367</v>
      </c>
      <c r="S17" s="84">
        <v>14</v>
      </c>
      <c r="T17" s="85">
        <v>144</v>
      </c>
      <c r="U17" s="83">
        <v>511</v>
      </c>
      <c r="V17" s="84">
        <v>16</v>
      </c>
      <c r="W17" s="56"/>
    </row>
    <row r="18" spans="1:23" x14ac:dyDescent="0.2">
      <c r="A18" s="93" t="s">
        <v>68</v>
      </c>
      <c r="B18" s="96">
        <v>75</v>
      </c>
      <c r="C18" s="97">
        <v>3</v>
      </c>
      <c r="D18" s="98">
        <v>158</v>
      </c>
      <c r="E18" s="97">
        <v>6</v>
      </c>
      <c r="F18" s="98">
        <v>157</v>
      </c>
      <c r="G18" s="97">
        <v>6</v>
      </c>
      <c r="H18" s="98">
        <v>130</v>
      </c>
      <c r="I18" s="97">
        <v>5</v>
      </c>
      <c r="J18" s="98">
        <v>133</v>
      </c>
      <c r="K18" s="97">
        <v>5</v>
      </c>
      <c r="L18" s="184"/>
      <c r="M18" s="101"/>
      <c r="N18" s="98">
        <v>95</v>
      </c>
      <c r="O18" s="97">
        <v>2</v>
      </c>
      <c r="P18" s="102">
        <v>109</v>
      </c>
      <c r="Q18" s="103">
        <v>86</v>
      </c>
      <c r="R18" s="83">
        <v>653</v>
      </c>
      <c r="S18" s="84">
        <v>25</v>
      </c>
      <c r="T18" s="85">
        <v>290</v>
      </c>
      <c r="U18" s="83">
        <v>943</v>
      </c>
      <c r="V18" s="84">
        <v>27</v>
      </c>
      <c r="W18" s="95"/>
    </row>
    <row r="19" spans="1:23" x14ac:dyDescent="0.2">
      <c r="A19" s="93" t="s">
        <v>69</v>
      </c>
      <c r="B19" s="96">
        <v>79</v>
      </c>
      <c r="C19" s="97">
        <v>3</v>
      </c>
      <c r="D19" s="98">
        <v>172</v>
      </c>
      <c r="E19" s="97">
        <v>6</v>
      </c>
      <c r="F19" s="98">
        <v>155</v>
      </c>
      <c r="G19" s="97">
        <v>6</v>
      </c>
      <c r="H19" s="98">
        <v>160</v>
      </c>
      <c r="I19" s="97">
        <v>6</v>
      </c>
      <c r="J19" s="98">
        <v>120</v>
      </c>
      <c r="K19" s="97">
        <v>5</v>
      </c>
      <c r="L19" s="184"/>
      <c r="M19" s="101"/>
      <c r="N19" s="98">
        <v>123</v>
      </c>
      <c r="O19" s="97">
        <v>2</v>
      </c>
      <c r="P19" s="107">
        <v>101</v>
      </c>
      <c r="Q19" s="185">
        <v>140</v>
      </c>
      <c r="R19" s="83">
        <v>686</v>
      </c>
      <c r="S19" s="84">
        <v>26</v>
      </c>
      <c r="T19" s="85">
        <v>364</v>
      </c>
      <c r="U19" s="83">
        <v>1050</v>
      </c>
      <c r="V19" s="84">
        <v>28</v>
      </c>
      <c r="W19" s="105"/>
    </row>
    <row r="20" spans="1:23" x14ac:dyDescent="0.2">
      <c r="A20" s="93" t="s">
        <v>70</v>
      </c>
      <c r="B20" s="96">
        <v>60</v>
      </c>
      <c r="C20" s="97">
        <v>2</v>
      </c>
      <c r="D20" s="98">
        <v>174</v>
      </c>
      <c r="E20" s="97">
        <v>6</v>
      </c>
      <c r="F20" s="98">
        <v>161</v>
      </c>
      <c r="G20" s="97">
        <v>6</v>
      </c>
      <c r="H20" s="98">
        <v>148</v>
      </c>
      <c r="I20" s="97">
        <v>6</v>
      </c>
      <c r="J20" s="98">
        <v>145</v>
      </c>
      <c r="K20" s="97">
        <v>6</v>
      </c>
      <c r="L20" s="186"/>
      <c r="M20" s="101"/>
      <c r="N20" s="98">
        <v>99</v>
      </c>
      <c r="O20" s="97">
        <v>4</v>
      </c>
      <c r="P20" s="107">
        <v>107</v>
      </c>
      <c r="Q20" s="108">
        <v>100</v>
      </c>
      <c r="R20" s="83">
        <v>688</v>
      </c>
      <c r="S20" s="84">
        <v>26</v>
      </c>
      <c r="T20" s="85">
        <v>306</v>
      </c>
      <c r="U20" s="83">
        <v>994</v>
      </c>
      <c r="V20" s="84">
        <v>30</v>
      </c>
      <c r="W20" s="105"/>
    </row>
    <row r="21" spans="1:23" x14ac:dyDescent="0.2">
      <c r="A21" s="93" t="s">
        <v>71</v>
      </c>
      <c r="B21" s="96">
        <v>76</v>
      </c>
      <c r="C21" s="97">
        <v>3</v>
      </c>
      <c r="D21" s="98">
        <v>138</v>
      </c>
      <c r="E21" s="97">
        <v>5</v>
      </c>
      <c r="F21" s="98">
        <v>162</v>
      </c>
      <c r="G21" s="97">
        <v>6</v>
      </c>
      <c r="H21" s="98">
        <v>162</v>
      </c>
      <c r="I21" s="97">
        <v>6</v>
      </c>
      <c r="J21" s="98">
        <v>136</v>
      </c>
      <c r="K21" s="97">
        <v>6</v>
      </c>
      <c r="L21" s="186"/>
      <c r="M21" s="101"/>
      <c r="N21" s="98">
        <v>126</v>
      </c>
      <c r="O21" s="97">
        <v>6</v>
      </c>
      <c r="P21" s="107">
        <v>102</v>
      </c>
      <c r="Q21" s="108">
        <v>91</v>
      </c>
      <c r="R21" s="109">
        <v>674</v>
      </c>
      <c r="S21" s="110">
        <v>26</v>
      </c>
      <c r="T21" s="111">
        <v>319</v>
      </c>
      <c r="U21" s="112">
        <v>993</v>
      </c>
      <c r="V21" s="113">
        <v>32</v>
      </c>
      <c r="W21" s="56"/>
    </row>
    <row r="22" spans="1:23" x14ac:dyDescent="0.2">
      <c r="A22" s="114" t="s">
        <v>72</v>
      </c>
      <c r="B22" s="96">
        <v>77</v>
      </c>
      <c r="C22" s="113">
        <v>3</v>
      </c>
      <c r="D22" s="98">
        <v>151</v>
      </c>
      <c r="E22" s="113">
        <v>6</v>
      </c>
      <c r="F22" s="98">
        <v>140</v>
      </c>
      <c r="G22" s="113">
        <v>5</v>
      </c>
      <c r="H22" s="98">
        <v>153</v>
      </c>
      <c r="I22" s="113">
        <v>6</v>
      </c>
      <c r="J22" s="98">
        <v>146</v>
      </c>
      <c r="K22" s="113">
        <v>6</v>
      </c>
      <c r="L22" s="83"/>
      <c r="M22" s="84"/>
      <c r="N22" s="98">
        <v>124</v>
      </c>
      <c r="O22" s="113">
        <v>6</v>
      </c>
      <c r="P22" s="107">
        <v>108</v>
      </c>
      <c r="Q22" s="108">
        <v>100</v>
      </c>
      <c r="R22" s="109">
        <v>667</v>
      </c>
      <c r="S22" s="110">
        <v>26</v>
      </c>
      <c r="T22" s="111">
        <v>332</v>
      </c>
      <c r="U22" s="112">
        <v>999</v>
      </c>
      <c r="V22" s="113">
        <v>32</v>
      </c>
      <c r="W22" s="56"/>
    </row>
    <row r="23" spans="1:23" x14ac:dyDescent="0.2">
      <c r="A23" s="114" t="s">
        <v>73</v>
      </c>
      <c r="B23" s="96">
        <v>81</v>
      </c>
      <c r="C23" s="113">
        <v>3</v>
      </c>
      <c r="D23" s="98">
        <v>159</v>
      </c>
      <c r="E23" s="113">
        <v>6</v>
      </c>
      <c r="F23" s="98">
        <v>152</v>
      </c>
      <c r="G23" s="113">
        <v>6</v>
      </c>
      <c r="H23" s="98">
        <v>135</v>
      </c>
      <c r="I23" s="113">
        <v>5</v>
      </c>
      <c r="J23" s="98">
        <v>147</v>
      </c>
      <c r="K23" s="113">
        <v>6</v>
      </c>
      <c r="L23" s="83"/>
      <c r="M23" s="84"/>
      <c r="N23" s="98">
        <v>131</v>
      </c>
      <c r="O23" s="113">
        <v>6</v>
      </c>
      <c r="P23" s="107">
        <v>108</v>
      </c>
      <c r="Q23" s="108">
        <v>98</v>
      </c>
      <c r="R23" s="109">
        <v>674</v>
      </c>
      <c r="S23" s="110">
        <v>26</v>
      </c>
      <c r="T23" s="111">
        <v>337</v>
      </c>
      <c r="U23" s="112">
        <v>1011</v>
      </c>
      <c r="V23" s="113">
        <v>32</v>
      </c>
      <c r="W23" s="56"/>
    </row>
    <row r="24" spans="1:23" x14ac:dyDescent="0.2">
      <c r="A24" s="114" t="s">
        <v>74</v>
      </c>
      <c r="B24" s="96">
        <v>80</v>
      </c>
      <c r="C24" s="113">
        <v>3</v>
      </c>
      <c r="D24" s="98">
        <v>167</v>
      </c>
      <c r="E24" s="113">
        <v>6</v>
      </c>
      <c r="F24" s="98">
        <v>162</v>
      </c>
      <c r="G24" s="113">
        <v>6</v>
      </c>
      <c r="H24" s="98">
        <v>152</v>
      </c>
      <c r="I24" s="113">
        <v>6</v>
      </c>
      <c r="J24" s="98">
        <v>129</v>
      </c>
      <c r="K24" s="113">
        <v>5</v>
      </c>
      <c r="L24" s="83"/>
      <c r="M24" s="84"/>
      <c r="N24" s="98">
        <v>147</v>
      </c>
      <c r="O24" s="113">
        <v>6</v>
      </c>
      <c r="P24" s="107">
        <v>126</v>
      </c>
      <c r="Q24" s="108">
        <v>110</v>
      </c>
      <c r="R24" s="109">
        <v>690</v>
      </c>
      <c r="S24" s="110">
        <v>26</v>
      </c>
      <c r="T24" s="111">
        <v>383</v>
      </c>
      <c r="U24" s="112">
        <v>1073</v>
      </c>
      <c r="V24" s="113">
        <v>32</v>
      </c>
      <c r="W24" s="56"/>
    </row>
    <row r="25" spans="1:23" x14ac:dyDescent="0.2">
      <c r="A25" s="114" t="s">
        <v>75</v>
      </c>
      <c r="B25" s="96">
        <v>79</v>
      </c>
      <c r="C25" s="113">
        <v>3</v>
      </c>
      <c r="D25" s="98">
        <v>177</v>
      </c>
      <c r="E25" s="113">
        <v>6</v>
      </c>
      <c r="F25" s="98">
        <v>164</v>
      </c>
      <c r="G25" s="113">
        <v>6</v>
      </c>
      <c r="H25" s="98">
        <v>167</v>
      </c>
      <c r="I25" s="113">
        <v>6</v>
      </c>
      <c r="J25" s="98">
        <v>150</v>
      </c>
      <c r="K25" s="113">
        <v>6</v>
      </c>
      <c r="L25" s="115"/>
      <c r="M25" s="116"/>
      <c r="N25" s="98">
        <v>130</v>
      </c>
      <c r="O25" s="113">
        <v>6</v>
      </c>
      <c r="P25" s="107">
        <v>143</v>
      </c>
      <c r="Q25" s="108">
        <v>109</v>
      </c>
      <c r="R25" s="109">
        <v>737</v>
      </c>
      <c r="S25" s="110">
        <v>27</v>
      </c>
      <c r="T25" s="111">
        <v>382</v>
      </c>
      <c r="U25" s="112">
        <v>1119</v>
      </c>
      <c r="V25" s="113">
        <v>33</v>
      </c>
      <c r="W25" s="56"/>
    </row>
    <row r="26" spans="1:23" x14ac:dyDescent="0.2">
      <c r="A26" s="114" t="s">
        <v>76</v>
      </c>
      <c r="B26" s="96">
        <v>99</v>
      </c>
      <c r="C26" s="113">
        <v>4</v>
      </c>
      <c r="D26" s="98">
        <v>161</v>
      </c>
      <c r="E26" s="113">
        <v>6</v>
      </c>
      <c r="F26" s="98">
        <v>173</v>
      </c>
      <c r="G26" s="113">
        <v>6</v>
      </c>
      <c r="H26" s="98">
        <v>163</v>
      </c>
      <c r="I26" s="113">
        <v>6</v>
      </c>
      <c r="J26" s="98">
        <v>163</v>
      </c>
      <c r="K26" s="113">
        <v>6</v>
      </c>
      <c r="L26" s="115"/>
      <c r="M26" s="116"/>
      <c r="N26" s="98">
        <v>127</v>
      </c>
      <c r="O26" s="113">
        <v>6</v>
      </c>
      <c r="P26" s="107">
        <v>132</v>
      </c>
      <c r="Q26" s="108">
        <v>117</v>
      </c>
      <c r="R26" s="109">
        <v>759</v>
      </c>
      <c r="S26" s="110">
        <v>28</v>
      </c>
      <c r="T26" s="111">
        <v>376</v>
      </c>
      <c r="U26" s="112">
        <v>1135</v>
      </c>
      <c r="V26" s="113">
        <v>34</v>
      </c>
      <c r="W26" s="56"/>
    </row>
    <row r="27" spans="1:23" x14ac:dyDescent="0.2">
      <c r="A27" s="114" t="s">
        <v>77</v>
      </c>
      <c r="B27" s="96">
        <v>76</v>
      </c>
      <c r="C27" s="113">
        <v>3</v>
      </c>
      <c r="D27" s="98">
        <v>177</v>
      </c>
      <c r="E27" s="113">
        <v>7</v>
      </c>
      <c r="F27" s="98">
        <v>149</v>
      </c>
      <c r="G27" s="113">
        <v>6</v>
      </c>
      <c r="H27" s="98">
        <v>165</v>
      </c>
      <c r="I27" s="113">
        <v>7</v>
      </c>
      <c r="J27" s="98">
        <v>156</v>
      </c>
      <c r="K27" s="113">
        <v>6</v>
      </c>
      <c r="L27" s="115"/>
      <c r="M27" s="116"/>
      <c r="N27" s="98">
        <v>146</v>
      </c>
      <c r="O27" s="113">
        <v>6</v>
      </c>
      <c r="P27" s="107">
        <v>114</v>
      </c>
      <c r="Q27" s="108">
        <v>126</v>
      </c>
      <c r="R27" s="109">
        <v>723</v>
      </c>
      <c r="S27" s="110">
        <v>29</v>
      </c>
      <c r="T27" s="111">
        <v>386</v>
      </c>
      <c r="U27" s="112">
        <v>1109</v>
      </c>
      <c r="V27" s="113">
        <v>35</v>
      </c>
      <c r="W27" s="56"/>
    </row>
    <row r="28" spans="1:23" x14ac:dyDescent="0.2">
      <c r="A28" s="114" t="s">
        <v>78</v>
      </c>
      <c r="B28" s="96">
        <v>85</v>
      </c>
      <c r="C28" s="113">
        <v>3</v>
      </c>
      <c r="D28" s="98">
        <v>161</v>
      </c>
      <c r="E28" s="113">
        <v>6</v>
      </c>
      <c r="F28" s="98">
        <v>168</v>
      </c>
      <c r="G28" s="113">
        <v>7</v>
      </c>
      <c r="H28" s="98">
        <v>141</v>
      </c>
      <c r="I28" s="113">
        <v>6</v>
      </c>
      <c r="J28" s="98">
        <v>160</v>
      </c>
      <c r="K28" s="113">
        <v>7</v>
      </c>
      <c r="L28" s="115"/>
      <c r="M28" s="116"/>
      <c r="N28" s="98">
        <v>138</v>
      </c>
      <c r="O28" s="113">
        <v>6</v>
      </c>
      <c r="P28" s="107">
        <v>134</v>
      </c>
      <c r="Q28" s="108">
        <v>109</v>
      </c>
      <c r="R28" s="109">
        <v>715</v>
      </c>
      <c r="S28" s="110">
        <v>29</v>
      </c>
      <c r="T28" s="111">
        <v>381</v>
      </c>
      <c r="U28" s="112">
        <v>1096</v>
      </c>
      <c r="V28" s="113">
        <v>35</v>
      </c>
      <c r="W28" s="56"/>
    </row>
    <row r="29" spans="1:23" x14ac:dyDescent="0.2">
      <c r="A29" s="114" t="s">
        <v>79</v>
      </c>
      <c r="B29" s="96">
        <v>69</v>
      </c>
      <c r="C29" s="113">
        <v>3</v>
      </c>
      <c r="D29" s="98">
        <v>166</v>
      </c>
      <c r="E29" s="113">
        <v>6</v>
      </c>
      <c r="F29" s="98">
        <v>158</v>
      </c>
      <c r="G29" s="113">
        <v>6</v>
      </c>
      <c r="H29" s="98">
        <v>157</v>
      </c>
      <c r="I29" s="113">
        <v>7</v>
      </c>
      <c r="J29" s="98">
        <v>141</v>
      </c>
      <c r="K29" s="113">
        <v>6</v>
      </c>
      <c r="L29" s="115"/>
      <c r="M29" s="116"/>
      <c r="N29" s="98">
        <v>150</v>
      </c>
      <c r="O29" s="113">
        <v>6</v>
      </c>
      <c r="P29" s="107">
        <v>127</v>
      </c>
      <c r="Q29" s="108">
        <v>123</v>
      </c>
      <c r="R29" s="109">
        <v>691</v>
      </c>
      <c r="S29" s="110">
        <v>28</v>
      </c>
      <c r="T29" s="111">
        <v>400</v>
      </c>
      <c r="U29" s="112">
        <v>1091</v>
      </c>
      <c r="V29" s="113">
        <v>34</v>
      </c>
      <c r="W29" s="56"/>
    </row>
    <row r="30" spans="1:23" x14ac:dyDescent="0.2">
      <c r="A30" s="118" t="s">
        <v>80</v>
      </c>
      <c r="B30" s="130">
        <v>82</v>
      </c>
      <c r="C30" s="120">
        <v>3</v>
      </c>
      <c r="D30" s="119">
        <v>134</v>
      </c>
      <c r="E30" s="120">
        <v>5</v>
      </c>
      <c r="F30" s="119">
        <v>158</v>
      </c>
      <c r="G30" s="120">
        <v>6</v>
      </c>
      <c r="H30" s="119">
        <v>149</v>
      </c>
      <c r="I30" s="121">
        <v>6</v>
      </c>
      <c r="J30" s="119">
        <v>153</v>
      </c>
      <c r="K30" s="121">
        <v>6</v>
      </c>
      <c r="L30" s="122"/>
      <c r="M30" s="123"/>
      <c r="N30" s="119">
        <v>128</v>
      </c>
      <c r="O30" s="121">
        <v>5</v>
      </c>
      <c r="P30" s="124">
        <v>137</v>
      </c>
      <c r="Q30" s="125">
        <v>120</v>
      </c>
      <c r="R30" s="126">
        <v>676</v>
      </c>
      <c r="S30" s="127">
        <v>26</v>
      </c>
      <c r="T30" s="128">
        <v>385</v>
      </c>
      <c r="U30" s="129">
        <v>1061</v>
      </c>
      <c r="V30" s="120">
        <v>31</v>
      </c>
      <c r="W30" s="56"/>
    </row>
    <row r="31" spans="1:23" x14ac:dyDescent="0.2">
      <c r="A31" s="118" t="s">
        <v>81</v>
      </c>
      <c r="B31" s="130">
        <v>79</v>
      </c>
      <c r="C31" s="120">
        <v>3</v>
      </c>
      <c r="D31" s="119">
        <v>159</v>
      </c>
      <c r="E31" s="120">
        <v>6</v>
      </c>
      <c r="F31" s="119">
        <v>128</v>
      </c>
      <c r="G31" s="120">
        <v>5</v>
      </c>
      <c r="H31" s="119">
        <v>149</v>
      </c>
      <c r="I31" s="121">
        <v>6</v>
      </c>
      <c r="J31" s="119">
        <v>145</v>
      </c>
      <c r="K31" s="121">
        <v>5</v>
      </c>
      <c r="L31" s="122"/>
      <c r="M31" s="123"/>
      <c r="N31" s="119">
        <v>139</v>
      </c>
      <c r="O31" s="121">
        <v>5</v>
      </c>
      <c r="P31" s="124">
        <v>117</v>
      </c>
      <c r="Q31" s="125">
        <v>129</v>
      </c>
      <c r="R31" s="126">
        <v>660</v>
      </c>
      <c r="S31" s="127">
        <v>25</v>
      </c>
      <c r="T31" s="128">
        <v>385</v>
      </c>
      <c r="U31" s="129">
        <v>1045</v>
      </c>
      <c r="V31" s="120">
        <v>30</v>
      </c>
      <c r="W31" s="56"/>
    </row>
    <row r="32" spans="1:23" x14ac:dyDescent="0.2">
      <c r="A32" s="118" t="s">
        <v>82</v>
      </c>
      <c r="B32" s="130">
        <v>84</v>
      </c>
      <c r="C32" s="120">
        <v>3</v>
      </c>
      <c r="D32" s="119">
        <v>153</v>
      </c>
      <c r="E32" s="120">
        <v>6</v>
      </c>
      <c r="F32" s="119">
        <v>151</v>
      </c>
      <c r="G32" s="120">
        <v>6</v>
      </c>
      <c r="H32" s="119">
        <v>121</v>
      </c>
      <c r="I32" s="121">
        <v>5</v>
      </c>
      <c r="J32" s="119">
        <v>145</v>
      </c>
      <c r="K32" s="121">
        <v>5</v>
      </c>
      <c r="L32" s="122"/>
      <c r="M32" s="123"/>
      <c r="N32" s="119">
        <v>131</v>
      </c>
      <c r="O32" s="121">
        <v>5</v>
      </c>
      <c r="P32" s="124">
        <v>127</v>
      </c>
      <c r="Q32" s="125">
        <v>110</v>
      </c>
      <c r="R32" s="126">
        <v>654</v>
      </c>
      <c r="S32" s="127">
        <v>25</v>
      </c>
      <c r="T32" s="128">
        <v>368</v>
      </c>
      <c r="U32" s="129">
        <v>1022</v>
      </c>
      <c r="V32" s="120">
        <v>30</v>
      </c>
      <c r="W32" s="56"/>
    </row>
    <row r="33" spans="1:23" x14ac:dyDescent="0.2">
      <c r="A33" s="118" t="s">
        <v>83</v>
      </c>
      <c r="B33" s="130">
        <v>85</v>
      </c>
      <c r="C33" s="120">
        <v>3</v>
      </c>
      <c r="D33" s="119">
        <v>163</v>
      </c>
      <c r="E33" s="120">
        <v>6</v>
      </c>
      <c r="F33" s="119">
        <v>146</v>
      </c>
      <c r="G33" s="120">
        <v>6</v>
      </c>
      <c r="H33" s="119">
        <v>143</v>
      </c>
      <c r="I33" s="121">
        <v>5</v>
      </c>
      <c r="J33" s="119">
        <v>118</v>
      </c>
      <c r="K33" s="121">
        <v>5</v>
      </c>
      <c r="L33" s="122"/>
      <c r="M33" s="123"/>
      <c r="N33" s="119">
        <v>131</v>
      </c>
      <c r="O33" s="121">
        <v>5</v>
      </c>
      <c r="P33" s="124">
        <v>120</v>
      </c>
      <c r="Q33" s="125">
        <v>120</v>
      </c>
      <c r="R33" s="126">
        <v>655</v>
      </c>
      <c r="S33" s="127">
        <v>25</v>
      </c>
      <c r="T33" s="128">
        <v>371</v>
      </c>
      <c r="U33" s="129">
        <v>1026</v>
      </c>
      <c r="V33" s="120">
        <v>30</v>
      </c>
      <c r="W33" s="56"/>
    </row>
    <row r="34" spans="1:23" x14ac:dyDescent="0.2">
      <c r="A34" s="118" t="s">
        <v>84</v>
      </c>
      <c r="B34" s="130">
        <v>90</v>
      </c>
      <c r="C34" s="120">
        <v>4</v>
      </c>
      <c r="D34" s="119">
        <v>165</v>
      </c>
      <c r="E34" s="120">
        <v>6</v>
      </c>
      <c r="F34" s="119">
        <v>155</v>
      </c>
      <c r="G34" s="120">
        <v>6</v>
      </c>
      <c r="H34" s="119">
        <v>138</v>
      </c>
      <c r="I34" s="121">
        <v>5</v>
      </c>
      <c r="J34" s="119">
        <v>139</v>
      </c>
      <c r="K34" s="121">
        <v>5</v>
      </c>
      <c r="L34" s="122"/>
      <c r="M34" s="123"/>
      <c r="N34" s="119">
        <v>107</v>
      </c>
      <c r="O34" s="121">
        <v>4</v>
      </c>
      <c r="P34" s="124">
        <v>120</v>
      </c>
      <c r="Q34" s="125">
        <v>113</v>
      </c>
      <c r="R34" s="126">
        <v>687</v>
      </c>
      <c r="S34" s="127">
        <v>26</v>
      </c>
      <c r="T34" s="128">
        <v>340</v>
      </c>
      <c r="U34" s="129">
        <v>1027</v>
      </c>
      <c r="V34" s="120">
        <v>30</v>
      </c>
      <c r="W34" s="56"/>
    </row>
    <row r="35" spans="1:23" x14ac:dyDescent="0.2">
      <c r="A35" s="118" t="s">
        <v>85</v>
      </c>
      <c r="B35" s="130">
        <v>87</v>
      </c>
      <c r="C35" s="120">
        <v>3</v>
      </c>
      <c r="D35" s="119">
        <v>174</v>
      </c>
      <c r="E35" s="120">
        <v>6</v>
      </c>
      <c r="F35" s="119">
        <v>157</v>
      </c>
      <c r="G35" s="120">
        <v>6</v>
      </c>
      <c r="H35" s="119">
        <v>146</v>
      </c>
      <c r="I35" s="121">
        <v>6</v>
      </c>
      <c r="J35" s="119">
        <v>134</v>
      </c>
      <c r="K35" s="121">
        <v>5</v>
      </c>
      <c r="L35" s="122"/>
      <c r="M35" s="123"/>
      <c r="N35" s="119">
        <v>126</v>
      </c>
      <c r="O35" s="121">
        <v>5</v>
      </c>
      <c r="P35" s="124">
        <v>98</v>
      </c>
      <c r="Q35" s="125">
        <v>113</v>
      </c>
      <c r="R35" s="126">
        <v>698</v>
      </c>
      <c r="S35" s="127">
        <v>26</v>
      </c>
      <c r="T35" s="128">
        <v>337</v>
      </c>
      <c r="U35" s="129">
        <v>1035</v>
      </c>
      <c r="V35" s="120">
        <v>31</v>
      </c>
      <c r="W35" s="56"/>
    </row>
    <row r="36" spans="1:23" x14ac:dyDescent="0.2">
      <c r="A36" s="118" t="s">
        <v>86</v>
      </c>
      <c r="B36" s="130">
        <v>87</v>
      </c>
      <c r="C36" s="120">
        <v>3</v>
      </c>
      <c r="D36" s="119">
        <v>169</v>
      </c>
      <c r="E36" s="120">
        <v>6</v>
      </c>
      <c r="F36" s="119">
        <v>166</v>
      </c>
      <c r="G36" s="120">
        <v>6</v>
      </c>
      <c r="H36" s="119">
        <v>148</v>
      </c>
      <c r="I36" s="121">
        <v>6</v>
      </c>
      <c r="J36" s="119">
        <v>142</v>
      </c>
      <c r="K36" s="121">
        <v>5</v>
      </c>
      <c r="L36" s="122"/>
      <c r="M36" s="123"/>
      <c r="N36" s="119">
        <v>121</v>
      </c>
      <c r="O36" s="121">
        <v>5</v>
      </c>
      <c r="P36" s="124">
        <v>115</v>
      </c>
      <c r="Q36" s="125">
        <v>92</v>
      </c>
      <c r="R36" s="126">
        <v>712</v>
      </c>
      <c r="S36" s="127">
        <v>26</v>
      </c>
      <c r="T36" s="128">
        <v>328</v>
      </c>
      <c r="U36" s="129">
        <v>1040</v>
      </c>
      <c r="V36" s="120">
        <v>31</v>
      </c>
      <c r="W36" s="56"/>
    </row>
    <row r="37" spans="1:23" ht="12.75" customHeight="1" x14ac:dyDescent="0.2">
      <c r="A37" s="118" t="s">
        <v>87</v>
      </c>
      <c r="B37" s="130">
        <v>89</v>
      </c>
      <c r="C37" s="120">
        <v>4</v>
      </c>
      <c r="D37" s="119">
        <v>169</v>
      </c>
      <c r="E37" s="120">
        <v>6</v>
      </c>
      <c r="F37" s="119">
        <v>161</v>
      </c>
      <c r="G37" s="120">
        <v>6</v>
      </c>
      <c r="H37" s="119">
        <v>157</v>
      </c>
      <c r="I37" s="121">
        <v>6</v>
      </c>
      <c r="J37" s="119">
        <v>144</v>
      </c>
      <c r="K37" s="121">
        <v>5</v>
      </c>
      <c r="L37" s="122"/>
      <c r="M37" s="123"/>
      <c r="N37" s="119">
        <v>129</v>
      </c>
      <c r="O37" s="121">
        <v>5</v>
      </c>
      <c r="P37" s="124">
        <v>110</v>
      </c>
      <c r="Q37" s="125">
        <v>108</v>
      </c>
      <c r="R37" s="126">
        <v>720</v>
      </c>
      <c r="S37" s="127">
        <v>27</v>
      </c>
      <c r="T37" s="128">
        <v>347</v>
      </c>
      <c r="U37" s="129">
        <v>1067</v>
      </c>
      <c r="V37" s="120">
        <v>32</v>
      </c>
      <c r="W37" s="56"/>
    </row>
    <row r="38" spans="1:23" ht="12.75" customHeight="1" x14ac:dyDescent="0.2">
      <c r="A38" s="118" t="s">
        <v>88</v>
      </c>
      <c r="B38" s="130">
        <v>89</v>
      </c>
      <c r="C38" s="120">
        <v>4</v>
      </c>
      <c r="D38" s="119">
        <v>173</v>
      </c>
      <c r="E38" s="120">
        <v>6</v>
      </c>
      <c r="F38" s="119">
        <v>161</v>
      </c>
      <c r="G38" s="120">
        <v>6</v>
      </c>
      <c r="H38" s="119">
        <v>152</v>
      </c>
      <c r="I38" s="121">
        <v>6</v>
      </c>
      <c r="J38" s="119">
        <v>153</v>
      </c>
      <c r="K38" s="121">
        <v>6</v>
      </c>
      <c r="L38" s="122"/>
      <c r="M38" s="123"/>
      <c r="N38" s="119">
        <v>130</v>
      </c>
      <c r="O38" s="121">
        <v>5</v>
      </c>
      <c r="P38" s="124">
        <v>118</v>
      </c>
      <c r="Q38" s="125">
        <v>104</v>
      </c>
      <c r="R38" s="126">
        <v>728</v>
      </c>
      <c r="S38" s="127">
        <v>28</v>
      </c>
      <c r="T38" s="128">
        <v>352</v>
      </c>
      <c r="U38" s="129">
        <v>1080</v>
      </c>
      <c r="V38" s="120">
        <v>33</v>
      </c>
      <c r="W38" s="56"/>
    </row>
    <row r="39" spans="1:23" ht="12.75" customHeight="1" x14ac:dyDescent="0.2">
      <c r="A39" s="118" t="s">
        <v>89</v>
      </c>
      <c r="B39" s="130">
        <v>94</v>
      </c>
      <c r="C39" s="120">
        <v>4</v>
      </c>
      <c r="D39" s="119">
        <v>173</v>
      </c>
      <c r="E39" s="120">
        <v>6</v>
      </c>
      <c r="F39" s="119">
        <v>165</v>
      </c>
      <c r="G39" s="120">
        <v>6</v>
      </c>
      <c r="H39" s="119">
        <v>152</v>
      </c>
      <c r="I39" s="121">
        <v>6</v>
      </c>
      <c r="J39" s="119">
        <v>148</v>
      </c>
      <c r="K39" s="121">
        <v>6</v>
      </c>
      <c r="L39" s="122"/>
      <c r="M39" s="123"/>
      <c r="N39" s="119">
        <v>139</v>
      </c>
      <c r="O39" s="121">
        <v>5</v>
      </c>
      <c r="P39" s="124">
        <v>119</v>
      </c>
      <c r="Q39" s="125">
        <v>111</v>
      </c>
      <c r="R39" s="126">
        <v>732</v>
      </c>
      <c r="S39" s="127">
        <v>28</v>
      </c>
      <c r="T39" s="128">
        <v>369</v>
      </c>
      <c r="U39" s="129">
        <v>1101</v>
      </c>
      <c r="V39" s="120">
        <v>33</v>
      </c>
      <c r="W39" s="56"/>
    </row>
    <row r="40" spans="1:23" ht="12.75" customHeight="1" x14ac:dyDescent="0.2">
      <c r="A40" s="118" t="s">
        <v>90</v>
      </c>
      <c r="B40" s="130">
        <v>95</v>
      </c>
      <c r="C40" s="120">
        <v>4</v>
      </c>
      <c r="D40" s="119">
        <v>182</v>
      </c>
      <c r="E40" s="120">
        <v>7</v>
      </c>
      <c r="F40" s="119">
        <v>165</v>
      </c>
      <c r="G40" s="120">
        <v>6</v>
      </c>
      <c r="H40" s="119">
        <v>156</v>
      </c>
      <c r="I40" s="121">
        <v>6</v>
      </c>
      <c r="J40" s="119">
        <v>148</v>
      </c>
      <c r="K40" s="121">
        <v>6</v>
      </c>
      <c r="L40" s="122"/>
      <c r="M40" s="123"/>
      <c r="N40" s="119">
        <v>134</v>
      </c>
      <c r="O40" s="121">
        <v>5</v>
      </c>
      <c r="P40" s="124">
        <v>127</v>
      </c>
      <c r="Q40" s="125">
        <v>112</v>
      </c>
      <c r="R40" s="126">
        <v>746</v>
      </c>
      <c r="S40" s="127">
        <v>29</v>
      </c>
      <c r="T40" s="128">
        <v>373</v>
      </c>
      <c r="U40" s="129">
        <v>1119</v>
      </c>
      <c r="V40" s="120">
        <v>34</v>
      </c>
      <c r="W40" s="56"/>
    </row>
    <row r="41" spans="1:23" ht="12.75" customHeight="1" x14ac:dyDescent="0.2">
      <c r="A41" s="118" t="s">
        <v>91</v>
      </c>
      <c r="B41" s="130">
        <v>95</v>
      </c>
      <c r="C41" s="120">
        <v>4</v>
      </c>
      <c r="D41" s="119">
        <v>184</v>
      </c>
      <c r="E41" s="120">
        <v>7</v>
      </c>
      <c r="F41" s="119">
        <v>173</v>
      </c>
      <c r="G41" s="120">
        <v>6</v>
      </c>
      <c r="H41" s="119">
        <v>156</v>
      </c>
      <c r="I41" s="121">
        <v>6</v>
      </c>
      <c r="J41" s="119">
        <v>152</v>
      </c>
      <c r="K41" s="121">
        <v>6</v>
      </c>
      <c r="L41" s="122"/>
      <c r="M41" s="123"/>
      <c r="N41" s="119">
        <v>134</v>
      </c>
      <c r="O41" s="121">
        <v>5</v>
      </c>
      <c r="P41" s="124">
        <v>122</v>
      </c>
      <c r="Q41" s="125">
        <v>120</v>
      </c>
      <c r="R41" s="126">
        <v>760</v>
      </c>
      <c r="S41" s="127">
        <v>29</v>
      </c>
      <c r="T41" s="128">
        <v>376</v>
      </c>
      <c r="U41" s="129">
        <v>1136</v>
      </c>
      <c r="V41" s="120">
        <v>34</v>
      </c>
      <c r="W41" s="56"/>
    </row>
    <row r="42" spans="1:23" ht="12.75" customHeight="1" x14ac:dyDescent="0.2">
      <c r="A42" s="118" t="s">
        <v>92</v>
      </c>
      <c r="B42" s="130">
        <v>95</v>
      </c>
      <c r="C42" s="120">
        <v>4</v>
      </c>
      <c r="D42" s="119">
        <v>184</v>
      </c>
      <c r="E42" s="120">
        <v>7</v>
      </c>
      <c r="F42" s="119">
        <v>175</v>
      </c>
      <c r="G42" s="120">
        <v>7</v>
      </c>
      <c r="H42" s="119">
        <v>163</v>
      </c>
      <c r="I42" s="121">
        <v>6</v>
      </c>
      <c r="J42" s="119">
        <v>152</v>
      </c>
      <c r="K42" s="121">
        <v>6</v>
      </c>
      <c r="L42" s="122"/>
      <c r="M42" s="123"/>
      <c r="N42" s="119">
        <v>138</v>
      </c>
      <c r="O42" s="121">
        <v>5</v>
      </c>
      <c r="P42" s="124">
        <v>122</v>
      </c>
      <c r="Q42" s="125">
        <v>115</v>
      </c>
      <c r="R42" s="126">
        <v>769</v>
      </c>
      <c r="S42" s="127">
        <v>30</v>
      </c>
      <c r="T42" s="128">
        <v>375</v>
      </c>
      <c r="U42" s="129">
        <v>1144</v>
      </c>
      <c r="V42" s="120">
        <v>35</v>
      </c>
      <c r="W42" s="56"/>
    </row>
    <row r="43" spans="1:23" ht="12.75" customHeight="1" x14ac:dyDescent="0.2">
      <c r="A43" s="118" t="s">
        <v>93</v>
      </c>
      <c r="B43" s="130">
        <v>95</v>
      </c>
      <c r="C43" s="120">
        <v>4</v>
      </c>
      <c r="D43" s="119">
        <v>184</v>
      </c>
      <c r="E43" s="120">
        <v>7</v>
      </c>
      <c r="F43" s="119">
        <v>175</v>
      </c>
      <c r="G43" s="120">
        <v>7</v>
      </c>
      <c r="H43" s="119">
        <v>165</v>
      </c>
      <c r="I43" s="121">
        <v>6</v>
      </c>
      <c r="J43" s="119">
        <v>159</v>
      </c>
      <c r="K43" s="121">
        <v>6</v>
      </c>
      <c r="L43" s="122"/>
      <c r="M43" s="123"/>
      <c r="N43" s="119">
        <v>138</v>
      </c>
      <c r="O43" s="121">
        <v>5</v>
      </c>
      <c r="P43" s="124">
        <v>126</v>
      </c>
      <c r="Q43" s="125">
        <v>115</v>
      </c>
      <c r="R43" s="126">
        <v>778</v>
      </c>
      <c r="S43" s="127">
        <v>30</v>
      </c>
      <c r="T43" s="128">
        <v>379</v>
      </c>
      <c r="U43" s="129">
        <v>1157</v>
      </c>
      <c r="V43" s="120">
        <v>35</v>
      </c>
      <c r="W43" s="56"/>
    </row>
    <row r="44" spans="1:23" ht="12.75" customHeight="1" x14ac:dyDescent="0.2">
      <c r="A44" s="118" t="s">
        <v>94</v>
      </c>
      <c r="B44" s="130">
        <v>94</v>
      </c>
      <c r="C44" s="120">
        <v>4</v>
      </c>
      <c r="D44" s="119">
        <v>184</v>
      </c>
      <c r="E44" s="120">
        <v>7</v>
      </c>
      <c r="F44" s="119">
        <v>175</v>
      </c>
      <c r="G44" s="120">
        <v>7</v>
      </c>
      <c r="H44" s="119">
        <v>165</v>
      </c>
      <c r="I44" s="121">
        <v>6</v>
      </c>
      <c r="J44" s="119">
        <v>161</v>
      </c>
      <c r="K44" s="121">
        <v>6</v>
      </c>
      <c r="L44" s="122"/>
      <c r="M44" s="123"/>
      <c r="N44" s="119">
        <v>144</v>
      </c>
      <c r="O44" s="121">
        <v>5</v>
      </c>
      <c r="P44" s="124">
        <v>126</v>
      </c>
      <c r="Q44" s="125">
        <v>119</v>
      </c>
      <c r="R44" s="126">
        <v>779</v>
      </c>
      <c r="S44" s="127">
        <v>30</v>
      </c>
      <c r="T44" s="128">
        <v>389</v>
      </c>
      <c r="U44" s="129">
        <v>1168</v>
      </c>
      <c r="V44" s="120">
        <v>35</v>
      </c>
      <c r="W44" s="56"/>
    </row>
    <row r="45" spans="1:23" ht="12.75" customHeight="1" x14ac:dyDescent="0.2">
      <c r="A45" s="118" t="s">
        <v>95</v>
      </c>
      <c r="B45" s="130">
        <v>94</v>
      </c>
      <c r="C45" s="120">
        <v>4</v>
      </c>
      <c r="D45" s="119">
        <v>182</v>
      </c>
      <c r="E45" s="120">
        <v>7</v>
      </c>
      <c r="F45" s="119">
        <v>175</v>
      </c>
      <c r="G45" s="120">
        <v>7</v>
      </c>
      <c r="H45" s="119">
        <v>165</v>
      </c>
      <c r="I45" s="121">
        <v>6</v>
      </c>
      <c r="J45" s="119">
        <v>161</v>
      </c>
      <c r="K45" s="121">
        <v>6</v>
      </c>
      <c r="L45" s="122"/>
      <c r="M45" s="123"/>
      <c r="N45" s="119">
        <v>146</v>
      </c>
      <c r="O45" s="121">
        <v>6</v>
      </c>
      <c r="P45" s="124">
        <v>131</v>
      </c>
      <c r="Q45" s="125">
        <v>119</v>
      </c>
      <c r="R45" s="126">
        <v>777</v>
      </c>
      <c r="S45" s="127">
        <v>30</v>
      </c>
      <c r="T45" s="128">
        <v>396</v>
      </c>
      <c r="U45" s="129">
        <v>1173</v>
      </c>
      <c r="V45" s="120">
        <v>36</v>
      </c>
      <c r="W45" s="56"/>
    </row>
    <row r="46" spans="1:23" ht="12.75" customHeight="1" x14ac:dyDescent="0.2">
      <c r="A46" s="118" t="s">
        <v>96</v>
      </c>
      <c r="B46" s="130">
        <v>93</v>
      </c>
      <c r="C46" s="120">
        <v>4</v>
      </c>
      <c r="D46" s="119">
        <v>182</v>
      </c>
      <c r="E46" s="120">
        <v>7</v>
      </c>
      <c r="F46" s="119">
        <v>173</v>
      </c>
      <c r="G46" s="120">
        <v>6</v>
      </c>
      <c r="H46" s="119">
        <v>165</v>
      </c>
      <c r="I46" s="121">
        <v>6</v>
      </c>
      <c r="J46" s="119">
        <v>161</v>
      </c>
      <c r="K46" s="121">
        <v>6</v>
      </c>
      <c r="L46" s="122"/>
      <c r="M46" s="123"/>
      <c r="N46" s="119">
        <v>146</v>
      </c>
      <c r="O46" s="121">
        <v>6</v>
      </c>
      <c r="P46" s="124">
        <v>133</v>
      </c>
      <c r="Q46" s="125">
        <v>123</v>
      </c>
      <c r="R46" s="126">
        <v>774</v>
      </c>
      <c r="S46" s="127">
        <v>29</v>
      </c>
      <c r="T46" s="128">
        <v>402</v>
      </c>
      <c r="U46" s="129">
        <v>1176</v>
      </c>
      <c r="V46" s="120">
        <v>35</v>
      </c>
      <c r="W46" s="56"/>
    </row>
    <row r="47" spans="1:23" ht="12.75" customHeight="1" x14ac:dyDescent="0.2">
      <c r="A47" s="118" t="s">
        <v>97</v>
      </c>
      <c r="B47" s="130">
        <v>91</v>
      </c>
      <c r="C47" s="120">
        <v>4</v>
      </c>
      <c r="D47" s="119">
        <v>180</v>
      </c>
      <c r="E47" s="120">
        <v>7</v>
      </c>
      <c r="F47" s="119">
        <v>173</v>
      </c>
      <c r="G47" s="120">
        <v>6</v>
      </c>
      <c r="H47" s="119">
        <v>163</v>
      </c>
      <c r="I47" s="121">
        <v>6</v>
      </c>
      <c r="J47" s="119">
        <v>161</v>
      </c>
      <c r="K47" s="121">
        <v>6</v>
      </c>
      <c r="L47" s="122"/>
      <c r="M47" s="123"/>
      <c r="N47" s="119">
        <v>146</v>
      </c>
      <c r="O47" s="121">
        <v>6</v>
      </c>
      <c r="P47" s="124">
        <v>133</v>
      </c>
      <c r="Q47" s="125">
        <v>125</v>
      </c>
      <c r="R47" s="126">
        <v>768</v>
      </c>
      <c r="S47" s="127">
        <v>29</v>
      </c>
      <c r="T47" s="128">
        <v>404</v>
      </c>
      <c r="U47" s="129">
        <v>1172</v>
      </c>
      <c r="V47" s="120">
        <v>35</v>
      </c>
      <c r="W47" s="56"/>
    </row>
    <row r="48" spans="1:23" ht="12.75" customHeight="1" x14ac:dyDescent="0.2">
      <c r="A48" s="131" t="s">
        <v>98</v>
      </c>
      <c r="B48" s="180">
        <v>90</v>
      </c>
      <c r="C48" s="132">
        <v>4</v>
      </c>
      <c r="D48" s="133">
        <v>176</v>
      </c>
      <c r="E48" s="132">
        <v>7</v>
      </c>
      <c r="F48" s="133">
        <v>171</v>
      </c>
      <c r="G48" s="132">
        <v>6</v>
      </c>
      <c r="H48" s="133">
        <v>163</v>
      </c>
      <c r="I48" s="134">
        <v>6</v>
      </c>
      <c r="J48" s="133">
        <v>159</v>
      </c>
      <c r="K48" s="134">
        <v>6</v>
      </c>
      <c r="L48" s="135"/>
      <c r="M48" s="136"/>
      <c r="N48" s="133">
        <v>146</v>
      </c>
      <c r="O48" s="134">
        <v>6</v>
      </c>
      <c r="P48" s="137">
        <v>133</v>
      </c>
      <c r="Q48" s="138">
        <v>125</v>
      </c>
      <c r="R48" s="139">
        <v>759</v>
      </c>
      <c r="S48" s="140">
        <v>29</v>
      </c>
      <c r="T48" s="141">
        <v>404</v>
      </c>
      <c r="U48" s="142">
        <v>1163</v>
      </c>
      <c r="V48" s="132">
        <v>35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M16 K16 I16 O16">
    <cfRule type="expression" dxfId="36" priority="1" stopIfTrue="1">
      <formula>G$15&lt;&gt;I$16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7">
    <tabColor indexed="27"/>
  </sheetPr>
  <dimension ref="A1:AD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4" width="6.85546875" style="51" customWidth="1"/>
    <col min="15" max="17" width="6.28515625" style="51" customWidth="1"/>
    <col min="18" max="19" width="6.85546875" style="51" customWidth="1"/>
    <col min="20" max="20" width="9.85546875" style="51" customWidth="1"/>
    <col min="21" max="21" width="6.85546875" style="51" customWidth="1"/>
    <col min="22" max="22" width="6.28515625" style="51" customWidth="1"/>
    <col min="23" max="16384" width="9.140625" style="51"/>
  </cols>
  <sheetData>
    <row r="1" spans="1:30" ht="18" x14ac:dyDescent="0.25">
      <c r="A1" s="49" t="s">
        <v>46</v>
      </c>
      <c r="B1" s="50"/>
      <c r="C1" s="50"/>
      <c r="D1" s="50"/>
      <c r="E1" s="50"/>
      <c r="V1" s="52" t="s">
        <v>47</v>
      </c>
    </row>
    <row r="2" spans="1:30" ht="15" x14ac:dyDescent="0.2">
      <c r="A2" s="54" t="s">
        <v>143</v>
      </c>
      <c r="B2" s="50"/>
      <c r="C2" s="50"/>
      <c r="D2" s="50"/>
      <c r="E2" s="50"/>
    </row>
    <row r="3" spans="1:30" ht="15.75" x14ac:dyDescent="0.25">
      <c r="A3" s="55"/>
      <c r="B3" s="53"/>
      <c r="C3" s="53"/>
      <c r="D3" s="53"/>
      <c r="E3" s="53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30" x14ac:dyDescent="0.2">
      <c r="A4" s="57"/>
      <c r="B4" s="65" t="s">
        <v>48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66"/>
      <c r="W4" s="56"/>
      <c r="AC4" s="190" t="s">
        <v>136</v>
      </c>
      <c r="AD4" s="191"/>
    </row>
    <row r="5" spans="1:30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192"/>
      <c r="T5" s="67" t="s">
        <v>54</v>
      </c>
      <c r="U5" s="71" t="s">
        <v>55</v>
      </c>
      <c r="V5" s="72"/>
      <c r="W5" s="56"/>
      <c r="AC5" s="193" t="s">
        <v>137</v>
      </c>
      <c r="AD5" s="193"/>
    </row>
    <row r="6" spans="1:30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  <c r="AC6" s="194" t="s">
        <v>56</v>
      </c>
      <c r="AD6" s="194" t="s">
        <v>57</v>
      </c>
    </row>
    <row r="7" spans="1:30" x14ac:dyDescent="0.2">
      <c r="A7" s="75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195">
        <f t="shared" si="0"/>
        <v>119</v>
      </c>
      <c r="U7" s="77">
        <f t="shared" si="0"/>
        <v>120</v>
      </c>
      <c r="V7" s="77">
        <f t="shared" si="0"/>
        <v>121</v>
      </c>
      <c r="W7" s="56"/>
      <c r="AC7" s="196"/>
      <c r="AD7" s="196"/>
    </row>
    <row r="8" spans="1:30" x14ac:dyDescent="0.2">
      <c r="A8" s="197" t="s">
        <v>58</v>
      </c>
      <c r="B8" s="198">
        <v>306</v>
      </c>
      <c r="C8" s="199">
        <v>11</v>
      </c>
      <c r="D8" s="198">
        <v>272</v>
      </c>
      <c r="E8" s="199">
        <v>10</v>
      </c>
      <c r="F8" s="198">
        <v>285</v>
      </c>
      <c r="G8" s="200">
        <v>10</v>
      </c>
      <c r="H8" s="198">
        <v>272</v>
      </c>
      <c r="I8" s="199">
        <v>11</v>
      </c>
      <c r="J8" s="198">
        <v>261</v>
      </c>
      <c r="K8" s="199">
        <v>10</v>
      </c>
      <c r="L8" s="221">
        <v>186</v>
      </c>
      <c r="M8" s="222">
        <v>9</v>
      </c>
      <c r="N8" s="198">
        <v>178</v>
      </c>
      <c r="O8" s="200">
        <v>7</v>
      </c>
      <c r="P8" s="201">
        <v>185</v>
      </c>
      <c r="Q8" s="198">
        <v>157</v>
      </c>
      <c r="R8" s="198">
        <v>1582</v>
      </c>
      <c r="S8" s="199">
        <v>61</v>
      </c>
      <c r="T8" s="201">
        <v>520</v>
      </c>
      <c r="U8" s="198">
        <v>2102</v>
      </c>
      <c r="V8" s="199">
        <v>68</v>
      </c>
      <c r="W8" s="56"/>
      <c r="AC8" s="202">
        <f>B8+D8+F8+H8+J8+L8+N8+P8+Q8</f>
        <v>2102</v>
      </c>
      <c r="AD8" s="202">
        <f>C8+E8+G8+I8+K8+M8+O8</f>
        <v>68</v>
      </c>
    </row>
    <row r="9" spans="1:30" x14ac:dyDescent="0.2">
      <c r="A9" s="203" t="s">
        <v>59</v>
      </c>
      <c r="B9" s="204">
        <v>282</v>
      </c>
      <c r="C9" s="205">
        <v>10</v>
      </c>
      <c r="D9" s="204">
        <v>292</v>
      </c>
      <c r="E9" s="205">
        <v>11</v>
      </c>
      <c r="F9" s="204">
        <v>272</v>
      </c>
      <c r="G9" s="206">
        <v>10</v>
      </c>
      <c r="H9" s="204">
        <v>268</v>
      </c>
      <c r="I9" s="205">
        <v>10</v>
      </c>
      <c r="J9" s="204">
        <v>257</v>
      </c>
      <c r="K9" s="205">
        <v>11</v>
      </c>
      <c r="L9" s="223">
        <v>241</v>
      </c>
      <c r="M9" s="224">
        <v>10</v>
      </c>
      <c r="N9" s="204">
        <v>164</v>
      </c>
      <c r="O9" s="206">
        <v>6</v>
      </c>
      <c r="P9" s="207">
        <v>176</v>
      </c>
      <c r="Q9" s="204">
        <v>173</v>
      </c>
      <c r="R9" s="204">
        <v>1612</v>
      </c>
      <c r="S9" s="205">
        <v>62</v>
      </c>
      <c r="T9" s="207">
        <v>513</v>
      </c>
      <c r="U9" s="204">
        <v>2125</v>
      </c>
      <c r="V9" s="205">
        <v>68</v>
      </c>
      <c r="W9" s="56"/>
      <c r="X9" s="56"/>
      <c r="AC9" s="202">
        <f t="shared" ref="AC9:AC48" si="1">B9+D9+F9+H9+J9+L9+N9+P9+Q9</f>
        <v>2125</v>
      </c>
      <c r="AD9" s="202">
        <f t="shared" ref="AD9:AD48" si="2">C9+E9+G9+I9+K9+M9+O9</f>
        <v>68</v>
      </c>
    </row>
    <row r="10" spans="1:30" x14ac:dyDescent="0.2">
      <c r="A10" s="203" t="s">
        <v>60</v>
      </c>
      <c r="B10" s="204">
        <v>333</v>
      </c>
      <c r="C10" s="205">
        <v>11</v>
      </c>
      <c r="D10" s="204">
        <v>272</v>
      </c>
      <c r="E10" s="205">
        <v>10</v>
      </c>
      <c r="F10" s="204">
        <v>289</v>
      </c>
      <c r="G10" s="206">
        <v>11</v>
      </c>
      <c r="H10" s="204">
        <v>255</v>
      </c>
      <c r="I10" s="205">
        <v>10</v>
      </c>
      <c r="J10" s="204">
        <v>233</v>
      </c>
      <c r="K10" s="205">
        <v>10</v>
      </c>
      <c r="L10" s="223">
        <v>246</v>
      </c>
      <c r="M10" s="224">
        <v>10</v>
      </c>
      <c r="N10" s="204">
        <v>207</v>
      </c>
      <c r="O10" s="206">
        <v>9</v>
      </c>
      <c r="P10" s="207">
        <v>161</v>
      </c>
      <c r="Q10" s="204">
        <v>168</v>
      </c>
      <c r="R10" s="204">
        <v>1628</v>
      </c>
      <c r="S10" s="205">
        <v>62</v>
      </c>
      <c r="T10" s="207">
        <v>536</v>
      </c>
      <c r="U10" s="204">
        <v>2164</v>
      </c>
      <c r="V10" s="205">
        <v>71</v>
      </c>
      <c r="W10" s="56"/>
      <c r="X10" s="56"/>
      <c r="AC10" s="202">
        <f t="shared" si="1"/>
        <v>2164</v>
      </c>
      <c r="AD10" s="202">
        <f t="shared" si="2"/>
        <v>71</v>
      </c>
    </row>
    <row r="11" spans="1:30" x14ac:dyDescent="0.2">
      <c r="A11" s="203" t="s">
        <v>61</v>
      </c>
      <c r="B11" s="204">
        <v>335</v>
      </c>
      <c r="C11" s="205">
        <v>11</v>
      </c>
      <c r="D11" s="204">
        <v>324</v>
      </c>
      <c r="E11" s="205">
        <v>11</v>
      </c>
      <c r="F11" s="204">
        <v>263</v>
      </c>
      <c r="G11" s="206">
        <v>10</v>
      </c>
      <c r="H11" s="204">
        <v>265</v>
      </c>
      <c r="I11" s="205">
        <v>10</v>
      </c>
      <c r="J11" s="204">
        <v>246</v>
      </c>
      <c r="K11" s="205">
        <v>10</v>
      </c>
      <c r="L11" s="223">
        <v>231</v>
      </c>
      <c r="M11" s="224">
        <v>8</v>
      </c>
      <c r="N11" s="204">
        <v>229</v>
      </c>
      <c r="O11" s="206">
        <v>11</v>
      </c>
      <c r="P11" s="207">
        <v>204</v>
      </c>
      <c r="Q11" s="204">
        <v>151</v>
      </c>
      <c r="R11" s="204">
        <v>1664</v>
      </c>
      <c r="S11" s="205">
        <v>60</v>
      </c>
      <c r="T11" s="207">
        <v>584</v>
      </c>
      <c r="U11" s="204">
        <v>2248</v>
      </c>
      <c r="V11" s="205">
        <v>71</v>
      </c>
      <c r="W11" s="56"/>
      <c r="X11" s="56"/>
      <c r="AC11" s="202">
        <f t="shared" si="1"/>
        <v>2248</v>
      </c>
      <c r="AD11" s="202">
        <f t="shared" si="2"/>
        <v>71</v>
      </c>
    </row>
    <row r="12" spans="1:30" x14ac:dyDescent="0.2">
      <c r="A12" s="203" t="s">
        <v>138</v>
      </c>
      <c r="B12" s="204">
        <v>366</v>
      </c>
      <c r="C12" s="205">
        <v>12</v>
      </c>
      <c r="D12" s="204">
        <v>317</v>
      </c>
      <c r="E12" s="205">
        <v>11</v>
      </c>
      <c r="F12" s="204">
        <v>318</v>
      </c>
      <c r="G12" s="206">
        <v>11</v>
      </c>
      <c r="H12" s="204">
        <v>256</v>
      </c>
      <c r="I12" s="205">
        <v>10</v>
      </c>
      <c r="J12" s="204">
        <v>256</v>
      </c>
      <c r="K12" s="205">
        <v>10</v>
      </c>
      <c r="L12" s="223">
        <v>239</v>
      </c>
      <c r="M12" s="224">
        <v>10</v>
      </c>
      <c r="N12" s="204">
        <v>194</v>
      </c>
      <c r="O12" s="206">
        <v>8</v>
      </c>
      <c r="P12" s="207">
        <v>223</v>
      </c>
      <c r="Q12" s="204">
        <v>193</v>
      </c>
      <c r="R12" s="204">
        <v>1752</v>
      </c>
      <c r="S12" s="205">
        <v>64</v>
      </c>
      <c r="T12" s="207">
        <v>610</v>
      </c>
      <c r="U12" s="204">
        <v>2362</v>
      </c>
      <c r="V12" s="205">
        <v>72</v>
      </c>
      <c r="W12" s="56"/>
      <c r="X12" s="56"/>
      <c r="AC12" s="202">
        <f t="shared" si="1"/>
        <v>2362</v>
      </c>
      <c r="AD12" s="202">
        <f t="shared" si="2"/>
        <v>72</v>
      </c>
    </row>
    <row r="13" spans="1:30" x14ac:dyDescent="0.2">
      <c r="A13" s="203" t="s">
        <v>63</v>
      </c>
      <c r="B13" s="204">
        <v>386</v>
      </c>
      <c r="C13" s="205">
        <v>13</v>
      </c>
      <c r="D13" s="204">
        <v>351</v>
      </c>
      <c r="E13" s="205">
        <v>12</v>
      </c>
      <c r="F13" s="204">
        <v>313</v>
      </c>
      <c r="G13" s="206">
        <v>11</v>
      </c>
      <c r="H13" s="204">
        <v>310</v>
      </c>
      <c r="I13" s="205">
        <v>11</v>
      </c>
      <c r="J13" s="204">
        <v>237</v>
      </c>
      <c r="K13" s="205">
        <v>8</v>
      </c>
      <c r="L13" s="223">
        <v>248</v>
      </c>
      <c r="M13" s="224">
        <v>10</v>
      </c>
      <c r="N13" s="204">
        <v>213</v>
      </c>
      <c r="O13" s="206">
        <v>9</v>
      </c>
      <c r="P13" s="207">
        <v>188</v>
      </c>
      <c r="Q13" s="204">
        <v>204</v>
      </c>
      <c r="R13" s="204">
        <v>1845</v>
      </c>
      <c r="S13" s="205">
        <v>65</v>
      </c>
      <c r="T13" s="207">
        <v>605</v>
      </c>
      <c r="U13" s="204">
        <v>2450</v>
      </c>
      <c r="V13" s="205">
        <v>74</v>
      </c>
      <c r="W13" s="56"/>
      <c r="X13" s="56"/>
      <c r="AC13" s="202">
        <f t="shared" si="1"/>
        <v>2450</v>
      </c>
      <c r="AD13" s="202">
        <f t="shared" si="2"/>
        <v>74</v>
      </c>
    </row>
    <row r="14" spans="1:30" x14ac:dyDescent="0.2">
      <c r="A14" s="203" t="s">
        <v>64</v>
      </c>
      <c r="B14" s="94">
        <v>365</v>
      </c>
      <c r="C14" s="92">
        <v>12</v>
      </c>
      <c r="D14" s="204">
        <v>379</v>
      </c>
      <c r="E14" s="205">
        <v>13</v>
      </c>
      <c r="F14" s="204">
        <v>348</v>
      </c>
      <c r="G14" s="206">
        <v>12</v>
      </c>
      <c r="H14" s="204">
        <v>290</v>
      </c>
      <c r="I14" s="205">
        <v>11</v>
      </c>
      <c r="J14" s="204">
        <v>293</v>
      </c>
      <c r="K14" s="205">
        <v>11</v>
      </c>
      <c r="L14" s="204">
        <v>223</v>
      </c>
      <c r="M14" s="205">
        <v>8</v>
      </c>
      <c r="N14" s="204">
        <v>216</v>
      </c>
      <c r="O14" s="206">
        <v>8</v>
      </c>
      <c r="P14" s="207">
        <v>221</v>
      </c>
      <c r="Q14" s="204">
        <v>169</v>
      </c>
      <c r="R14" s="204">
        <v>1898</v>
      </c>
      <c r="S14" s="205">
        <v>67</v>
      </c>
      <c r="T14" s="207">
        <v>606</v>
      </c>
      <c r="U14" s="204">
        <v>2504</v>
      </c>
      <c r="V14" s="205">
        <v>75</v>
      </c>
      <c r="W14" s="56"/>
      <c r="X14" s="56"/>
      <c r="AC14" s="202">
        <f t="shared" si="1"/>
        <v>2504</v>
      </c>
      <c r="AD14" s="202">
        <f t="shared" si="2"/>
        <v>75</v>
      </c>
    </row>
    <row r="15" spans="1:30" x14ac:dyDescent="0.2">
      <c r="A15" s="208" t="s">
        <v>65</v>
      </c>
      <c r="B15" s="94">
        <v>348</v>
      </c>
      <c r="C15" s="92">
        <v>11</v>
      </c>
      <c r="D15" s="94">
        <v>348</v>
      </c>
      <c r="E15" s="92">
        <v>12</v>
      </c>
      <c r="F15" s="204">
        <v>371</v>
      </c>
      <c r="G15" s="206">
        <v>13</v>
      </c>
      <c r="H15" s="204">
        <v>333</v>
      </c>
      <c r="I15" s="205">
        <v>12</v>
      </c>
      <c r="J15" s="204">
        <v>269</v>
      </c>
      <c r="K15" s="205">
        <v>11</v>
      </c>
      <c r="L15" s="204">
        <v>271</v>
      </c>
      <c r="M15" s="205">
        <v>10</v>
      </c>
      <c r="N15" s="204">
        <v>221</v>
      </c>
      <c r="O15" s="206">
        <v>8</v>
      </c>
      <c r="P15" s="207">
        <v>210</v>
      </c>
      <c r="Q15" s="204">
        <v>206</v>
      </c>
      <c r="R15" s="204">
        <v>1940</v>
      </c>
      <c r="S15" s="205">
        <v>69</v>
      </c>
      <c r="T15" s="207">
        <v>637</v>
      </c>
      <c r="U15" s="204">
        <v>2577</v>
      </c>
      <c r="V15" s="205">
        <v>77</v>
      </c>
      <c r="W15" s="56"/>
      <c r="X15" s="56"/>
      <c r="AC15" s="202">
        <f t="shared" si="1"/>
        <v>2577</v>
      </c>
      <c r="AD15" s="202">
        <f t="shared" si="2"/>
        <v>77</v>
      </c>
    </row>
    <row r="16" spans="1:30" x14ac:dyDescent="0.2">
      <c r="A16" s="208" t="s">
        <v>66</v>
      </c>
      <c r="B16" s="94">
        <v>318</v>
      </c>
      <c r="C16" s="92">
        <v>11</v>
      </c>
      <c r="D16" s="94">
        <v>333</v>
      </c>
      <c r="E16" s="92">
        <v>11</v>
      </c>
      <c r="F16" s="94">
        <v>330</v>
      </c>
      <c r="G16" s="91">
        <v>12</v>
      </c>
      <c r="H16" s="204">
        <v>347</v>
      </c>
      <c r="I16" s="205">
        <v>12</v>
      </c>
      <c r="J16" s="204">
        <v>311</v>
      </c>
      <c r="K16" s="205">
        <v>12</v>
      </c>
      <c r="L16" s="204">
        <v>250</v>
      </c>
      <c r="M16" s="205">
        <v>9</v>
      </c>
      <c r="N16" s="204">
        <v>246</v>
      </c>
      <c r="O16" s="206">
        <v>9</v>
      </c>
      <c r="P16" s="207">
        <v>215</v>
      </c>
      <c r="Q16" s="204">
        <v>196</v>
      </c>
      <c r="R16" s="204">
        <v>1889</v>
      </c>
      <c r="S16" s="205">
        <v>67</v>
      </c>
      <c r="T16" s="207">
        <v>657</v>
      </c>
      <c r="U16" s="204">
        <v>2546</v>
      </c>
      <c r="V16" s="205">
        <v>76</v>
      </c>
      <c r="W16" s="56"/>
      <c r="X16" s="56"/>
      <c r="AC16" s="202">
        <f t="shared" si="1"/>
        <v>2546</v>
      </c>
      <c r="AD16" s="202">
        <f t="shared" si="2"/>
        <v>76</v>
      </c>
    </row>
    <row r="17" spans="1:30" x14ac:dyDescent="0.2">
      <c r="A17" s="208" t="s">
        <v>67</v>
      </c>
      <c r="B17" s="94">
        <v>315</v>
      </c>
      <c r="C17" s="92">
        <v>12</v>
      </c>
      <c r="D17" s="94">
        <v>311</v>
      </c>
      <c r="E17" s="92">
        <v>11</v>
      </c>
      <c r="F17" s="94">
        <v>308</v>
      </c>
      <c r="G17" s="91">
        <v>11</v>
      </c>
      <c r="H17" s="94">
        <v>315</v>
      </c>
      <c r="I17" s="92">
        <v>11</v>
      </c>
      <c r="J17" s="204">
        <v>326</v>
      </c>
      <c r="K17" s="205">
        <v>12</v>
      </c>
      <c r="L17" s="204">
        <v>286</v>
      </c>
      <c r="M17" s="205">
        <v>9</v>
      </c>
      <c r="N17" s="204">
        <v>220</v>
      </c>
      <c r="O17" s="206">
        <v>9</v>
      </c>
      <c r="P17" s="207">
        <v>225</v>
      </c>
      <c r="Q17" s="204">
        <v>211</v>
      </c>
      <c r="R17" s="204">
        <v>1861</v>
      </c>
      <c r="S17" s="205">
        <v>66</v>
      </c>
      <c r="T17" s="207">
        <v>656</v>
      </c>
      <c r="U17" s="204">
        <v>2517</v>
      </c>
      <c r="V17" s="205">
        <v>75</v>
      </c>
      <c r="W17" s="56"/>
      <c r="X17" s="56"/>
      <c r="AC17" s="202">
        <f t="shared" si="1"/>
        <v>2517</v>
      </c>
      <c r="AD17" s="202">
        <f t="shared" si="2"/>
        <v>75</v>
      </c>
    </row>
    <row r="18" spans="1:30" x14ac:dyDescent="0.2">
      <c r="A18" s="208" t="s">
        <v>68</v>
      </c>
      <c r="B18" s="94">
        <v>295</v>
      </c>
      <c r="C18" s="92">
        <v>10</v>
      </c>
      <c r="D18" s="94">
        <v>310</v>
      </c>
      <c r="E18" s="92">
        <v>12</v>
      </c>
      <c r="F18" s="94">
        <v>290</v>
      </c>
      <c r="G18" s="91">
        <v>11</v>
      </c>
      <c r="H18" s="94">
        <v>306</v>
      </c>
      <c r="I18" s="92">
        <v>11</v>
      </c>
      <c r="J18" s="94">
        <v>284</v>
      </c>
      <c r="K18" s="92">
        <v>11</v>
      </c>
      <c r="L18" s="204">
        <v>301</v>
      </c>
      <c r="M18" s="205">
        <v>11</v>
      </c>
      <c r="N18" s="204">
        <v>261</v>
      </c>
      <c r="O18" s="206">
        <v>9</v>
      </c>
      <c r="P18" s="207">
        <v>227</v>
      </c>
      <c r="Q18" s="204">
        <v>215</v>
      </c>
      <c r="R18" s="204">
        <v>1786</v>
      </c>
      <c r="S18" s="205">
        <v>66</v>
      </c>
      <c r="T18" s="207">
        <v>703</v>
      </c>
      <c r="U18" s="204">
        <v>2489</v>
      </c>
      <c r="V18" s="205">
        <v>75</v>
      </c>
      <c r="W18" s="56"/>
      <c r="X18" s="56"/>
      <c r="AC18" s="202">
        <f t="shared" si="1"/>
        <v>2489</v>
      </c>
      <c r="AD18" s="202">
        <f t="shared" si="2"/>
        <v>75</v>
      </c>
    </row>
    <row r="19" spans="1:30" x14ac:dyDescent="0.2">
      <c r="A19" s="208" t="s">
        <v>69</v>
      </c>
      <c r="B19" s="94">
        <v>326</v>
      </c>
      <c r="C19" s="92">
        <v>11</v>
      </c>
      <c r="D19" s="94">
        <v>291</v>
      </c>
      <c r="E19" s="92">
        <v>10</v>
      </c>
      <c r="F19" s="94">
        <v>305</v>
      </c>
      <c r="G19" s="91">
        <v>12</v>
      </c>
      <c r="H19" s="94">
        <v>282</v>
      </c>
      <c r="I19" s="92">
        <v>11</v>
      </c>
      <c r="J19" s="94">
        <v>289</v>
      </c>
      <c r="K19" s="92">
        <v>11</v>
      </c>
      <c r="L19" s="94"/>
      <c r="M19" s="92"/>
      <c r="N19" s="94">
        <v>548</v>
      </c>
      <c r="O19" s="91">
        <v>20</v>
      </c>
      <c r="P19" s="210">
        <v>246</v>
      </c>
      <c r="Q19" s="94">
        <v>224</v>
      </c>
      <c r="R19" s="94">
        <v>1493</v>
      </c>
      <c r="S19" s="92">
        <v>55</v>
      </c>
      <c r="T19" s="207">
        <v>1018</v>
      </c>
      <c r="U19" s="204">
        <v>2511</v>
      </c>
      <c r="V19" s="205">
        <v>75</v>
      </c>
      <c r="W19" s="56"/>
      <c r="X19" s="56"/>
      <c r="AC19" s="202">
        <f t="shared" si="1"/>
        <v>2511</v>
      </c>
      <c r="AD19" s="202">
        <f t="shared" si="2"/>
        <v>75</v>
      </c>
    </row>
    <row r="20" spans="1:30" x14ac:dyDescent="0.2">
      <c r="A20" s="208" t="s">
        <v>70</v>
      </c>
      <c r="B20" s="94">
        <v>299</v>
      </c>
      <c r="C20" s="92">
        <v>11</v>
      </c>
      <c r="D20" s="94">
        <v>323</v>
      </c>
      <c r="E20" s="92">
        <v>11</v>
      </c>
      <c r="F20" s="94">
        <v>287</v>
      </c>
      <c r="G20" s="91">
        <v>10</v>
      </c>
      <c r="H20" s="94">
        <v>292</v>
      </c>
      <c r="I20" s="92">
        <v>11</v>
      </c>
      <c r="J20" s="94">
        <v>268</v>
      </c>
      <c r="K20" s="92">
        <v>10</v>
      </c>
      <c r="L20" s="94"/>
      <c r="M20" s="92"/>
      <c r="N20" s="94">
        <v>274</v>
      </c>
      <c r="O20" s="91">
        <v>11</v>
      </c>
      <c r="P20" s="210">
        <v>508</v>
      </c>
      <c r="Q20" s="94">
        <v>239</v>
      </c>
      <c r="R20" s="94">
        <v>1469</v>
      </c>
      <c r="S20" s="92">
        <v>53</v>
      </c>
      <c r="T20" s="207">
        <v>1021</v>
      </c>
      <c r="U20" s="204">
        <v>2490</v>
      </c>
      <c r="V20" s="205">
        <v>64</v>
      </c>
      <c r="W20" s="212"/>
      <c r="X20" s="56"/>
      <c r="AC20" s="202">
        <f t="shared" si="1"/>
        <v>2490</v>
      </c>
      <c r="AD20" s="202">
        <f t="shared" si="2"/>
        <v>64</v>
      </c>
    </row>
    <row r="21" spans="1:30" x14ac:dyDescent="0.2">
      <c r="A21" s="208" t="s">
        <v>71</v>
      </c>
      <c r="B21" s="94">
        <v>291</v>
      </c>
      <c r="C21" s="92">
        <v>12</v>
      </c>
      <c r="D21" s="94">
        <v>295</v>
      </c>
      <c r="E21" s="92">
        <v>11</v>
      </c>
      <c r="F21" s="94">
        <v>306</v>
      </c>
      <c r="G21" s="91">
        <v>11</v>
      </c>
      <c r="H21" s="94">
        <v>278</v>
      </c>
      <c r="I21" s="92">
        <v>10</v>
      </c>
      <c r="J21" s="94">
        <v>256</v>
      </c>
      <c r="K21" s="92">
        <v>11</v>
      </c>
      <c r="L21" s="94"/>
      <c r="M21" s="92"/>
      <c r="N21" s="94">
        <v>265</v>
      </c>
      <c r="O21" s="91">
        <v>10</v>
      </c>
      <c r="P21" s="210">
        <v>252</v>
      </c>
      <c r="Q21" s="94">
        <v>492</v>
      </c>
      <c r="R21" s="94">
        <v>1426</v>
      </c>
      <c r="S21" s="92">
        <v>55</v>
      </c>
      <c r="T21" s="210">
        <v>1009</v>
      </c>
      <c r="U21" s="94">
        <v>2435</v>
      </c>
      <c r="V21" s="92">
        <v>65</v>
      </c>
      <c r="W21" s="212"/>
      <c r="X21" s="56"/>
      <c r="AC21" s="202">
        <f t="shared" si="1"/>
        <v>2435</v>
      </c>
      <c r="AD21" s="202">
        <f t="shared" si="2"/>
        <v>65</v>
      </c>
    </row>
    <row r="22" spans="1:30" x14ac:dyDescent="0.2">
      <c r="A22" s="208" t="s">
        <v>72</v>
      </c>
      <c r="B22" s="112">
        <v>238</v>
      </c>
      <c r="C22" s="113">
        <v>9</v>
      </c>
      <c r="D22" s="112">
        <v>288</v>
      </c>
      <c r="E22" s="113">
        <v>12</v>
      </c>
      <c r="F22" s="112">
        <v>289</v>
      </c>
      <c r="G22" s="213">
        <v>11</v>
      </c>
      <c r="H22" s="112">
        <v>291</v>
      </c>
      <c r="I22" s="113">
        <v>11</v>
      </c>
      <c r="J22" s="112">
        <v>250</v>
      </c>
      <c r="K22" s="113">
        <v>10</v>
      </c>
      <c r="L22" s="112"/>
      <c r="M22" s="113"/>
      <c r="N22" s="112">
        <v>251</v>
      </c>
      <c r="O22" s="213">
        <v>11</v>
      </c>
      <c r="P22" s="111">
        <v>255</v>
      </c>
      <c r="Q22" s="112">
        <v>231</v>
      </c>
      <c r="R22" s="112">
        <v>1356</v>
      </c>
      <c r="S22" s="113">
        <v>53</v>
      </c>
      <c r="T22" s="111">
        <v>737</v>
      </c>
      <c r="U22" s="112">
        <v>2093</v>
      </c>
      <c r="V22" s="113">
        <v>64</v>
      </c>
      <c r="W22" s="56"/>
      <c r="X22" s="56"/>
      <c r="AC22" s="202">
        <f t="shared" si="1"/>
        <v>2093</v>
      </c>
      <c r="AD22" s="202">
        <f t="shared" si="2"/>
        <v>64</v>
      </c>
    </row>
    <row r="23" spans="1:30" x14ac:dyDescent="0.2">
      <c r="A23" s="214" t="s">
        <v>73</v>
      </c>
      <c r="B23" s="112">
        <v>251</v>
      </c>
      <c r="C23" s="113">
        <v>11</v>
      </c>
      <c r="D23" s="112">
        <v>236</v>
      </c>
      <c r="E23" s="113">
        <v>9</v>
      </c>
      <c r="F23" s="112">
        <v>282</v>
      </c>
      <c r="G23" s="213">
        <v>12</v>
      </c>
      <c r="H23" s="112">
        <v>273</v>
      </c>
      <c r="I23" s="113">
        <v>11</v>
      </c>
      <c r="J23" s="112">
        <v>283</v>
      </c>
      <c r="K23" s="113">
        <v>11</v>
      </c>
      <c r="L23" s="112"/>
      <c r="M23" s="113"/>
      <c r="N23" s="112">
        <v>242</v>
      </c>
      <c r="O23" s="213">
        <v>9</v>
      </c>
      <c r="P23" s="111">
        <v>254</v>
      </c>
      <c r="Q23" s="112">
        <v>225</v>
      </c>
      <c r="R23" s="112">
        <v>1325</v>
      </c>
      <c r="S23" s="113">
        <v>54</v>
      </c>
      <c r="T23" s="111">
        <v>721</v>
      </c>
      <c r="U23" s="112">
        <v>2046</v>
      </c>
      <c r="V23" s="113">
        <v>63</v>
      </c>
      <c r="W23" s="56"/>
      <c r="AC23" s="202">
        <f t="shared" si="1"/>
        <v>2046</v>
      </c>
      <c r="AD23" s="202">
        <f t="shared" si="2"/>
        <v>63</v>
      </c>
    </row>
    <row r="24" spans="1:30" x14ac:dyDescent="0.2">
      <c r="A24" s="214" t="s">
        <v>74</v>
      </c>
      <c r="B24" s="112">
        <v>221</v>
      </c>
      <c r="C24" s="113">
        <v>9</v>
      </c>
      <c r="D24" s="112">
        <v>242</v>
      </c>
      <c r="E24" s="113">
        <v>10</v>
      </c>
      <c r="F24" s="112">
        <v>235</v>
      </c>
      <c r="G24" s="213">
        <v>9</v>
      </c>
      <c r="H24" s="112">
        <v>260</v>
      </c>
      <c r="I24" s="113">
        <v>10</v>
      </c>
      <c r="J24" s="112">
        <v>262</v>
      </c>
      <c r="K24" s="113">
        <v>11</v>
      </c>
      <c r="L24" s="112"/>
      <c r="M24" s="113"/>
      <c r="N24" s="112">
        <v>264</v>
      </c>
      <c r="O24" s="213">
        <v>11</v>
      </c>
      <c r="P24" s="111">
        <v>230</v>
      </c>
      <c r="Q24" s="112">
        <v>228</v>
      </c>
      <c r="R24" s="112">
        <v>1220</v>
      </c>
      <c r="S24" s="113">
        <v>49</v>
      </c>
      <c r="T24" s="111">
        <v>722</v>
      </c>
      <c r="U24" s="112">
        <v>1942</v>
      </c>
      <c r="V24" s="113">
        <v>60</v>
      </c>
      <c r="W24" s="56"/>
      <c r="AC24" s="202">
        <f t="shared" si="1"/>
        <v>1942</v>
      </c>
      <c r="AD24" s="202">
        <f t="shared" si="2"/>
        <v>60</v>
      </c>
    </row>
    <row r="25" spans="1:30" x14ac:dyDescent="0.2">
      <c r="A25" s="214" t="s">
        <v>75</v>
      </c>
      <c r="B25" s="112">
        <v>210</v>
      </c>
      <c r="C25" s="113">
        <v>9</v>
      </c>
      <c r="D25" s="112">
        <v>208</v>
      </c>
      <c r="E25" s="113">
        <v>9</v>
      </c>
      <c r="F25" s="112">
        <v>238</v>
      </c>
      <c r="G25" s="213">
        <v>9</v>
      </c>
      <c r="H25" s="112">
        <v>224</v>
      </c>
      <c r="I25" s="113">
        <v>9</v>
      </c>
      <c r="J25" s="112">
        <v>248</v>
      </c>
      <c r="K25" s="113">
        <v>10</v>
      </c>
      <c r="L25" s="112"/>
      <c r="M25" s="113"/>
      <c r="N25" s="112">
        <v>247</v>
      </c>
      <c r="O25" s="213">
        <v>11</v>
      </c>
      <c r="P25" s="111">
        <v>260</v>
      </c>
      <c r="Q25" s="112">
        <v>201</v>
      </c>
      <c r="R25" s="112">
        <v>1128</v>
      </c>
      <c r="S25" s="113">
        <v>46</v>
      </c>
      <c r="T25" s="111">
        <v>708</v>
      </c>
      <c r="U25" s="112">
        <v>1836</v>
      </c>
      <c r="V25" s="113">
        <v>57</v>
      </c>
      <c r="W25" s="56"/>
      <c r="AC25" s="202">
        <f t="shared" si="1"/>
        <v>1836</v>
      </c>
      <c r="AD25" s="202">
        <f t="shared" si="2"/>
        <v>57</v>
      </c>
    </row>
    <row r="26" spans="1:30" x14ac:dyDescent="0.2">
      <c r="A26" s="214" t="s">
        <v>76</v>
      </c>
      <c r="B26" s="112">
        <v>253</v>
      </c>
      <c r="C26" s="113">
        <v>10</v>
      </c>
      <c r="D26" s="112">
        <v>204</v>
      </c>
      <c r="E26" s="113">
        <v>9</v>
      </c>
      <c r="F26" s="112">
        <v>203</v>
      </c>
      <c r="G26" s="213">
        <v>8</v>
      </c>
      <c r="H26" s="112">
        <v>239</v>
      </c>
      <c r="I26" s="113">
        <v>9</v>
      </c>
      <c r="J26" s="112">
        <v>211</v>
      </c>
      <c r="K26" s="113">
        <v>9</v>
      </c>
      <c r="L26" s="112"/>
      <c r="M26" s="113"/>
      <c r="N26" s="112">
        <v>227</v>
      </c>
      <c r="O26" s="213">
        <v>10</v>
      </c>
      <c r="P26" s="111">
        <v>240</v>
      </c>
      <c r="Q26" s="112">
        <v>227</v>
      </c>
      <c r="R26" s="112">
        <v>1110</v>
      </c>
      <c r="S26" s="113">
        <v>45</v>
      </c>
      <c r="T26" s="111">
        <v>694</v>
      </c>
      <c r="U26" s="112">
        <v>1804</v>
      </c>
      <c r="V26" s="113">
        <v>55</v>
      </c>
      <c r="W26" s="56"/>
      <c r="AC26" s="202">
        <f t="shared" si="1"/>
        <v>1804</v>
      </c>
      <c r="AD26" s="202">
        <f t="shared" si="2"/>
        <v>55</v>
      </c>
    </row>
    <row r="27" spans="1:30" x14ac:dyDescent="0.2">
      <c r="A27" s="214" t="s">
        <v>77</v>
      </c>
      <c r="B27" s="112">
        <v>226</v>
      </c>
      <c r="C27" s="113">
        <v>9</v>
      </c>
      <c r="D27" s="112">
        <v>247</v>
      </c>
      <c r="E27" s="113">
        <v>10</v>
      </c>
      <c r="F27" s="112">
        <v>199</v>
      </c>
      <c r="G27" s="213">
        <v>9</v>
      </c>
      <c r="H27" s="112">
        <v>188</v>
      </c>
      <c r="I27" s="113">
        <v>8</v>
      </c>
      <c r="J27" s="112">
        <v>221</v>
      </c>
      <c r="K27" s="113">
        <v>9</v>
      </c>
      <c r="L27" s="112"/>
      <c r="M27" s="113"/>
      <c r="N27" s="112">
        <v>189</v>
      </c>
      <c r="O27" s="213">
        <v>8</v>
      </c>
      <c r="P27" s="111">
        <v>228</v>
      </c>
      <c r="Q27" s="112">
        <v>216</v>
      </c>
      <c r="R27" s="112">
        <v>1081</v>
      </c>
      <c r="S27" s="113">
        <v>45</v>
      </c>
      <c r="T27" s="111">
        <v>633</v>
      </c>
      <c r="U27" s="112">
        <v>1714</v>
      </c>
      <c r="V27" s="113">
        <v>53</v>
      </c>
      <c r="W27" s="56"/>
      <c r="AC27" s="202">
        <f t="shared" si="1"/>
        <v>1714</v>
      </c>
      <c r="AD27" s="202">
        <f t="shared" si="2"/>
        <v>53</v>
      </c>
    </row>
    <row r="28" spans="1:30" x14ac:dyDescent="0.2">
      <c r="A28" s="214" t="s">
        <v>78</v>
      </c>
      <c r="B28" s="112">
        <v>255</v>
      </c>
      <c r="C28" s="113">
        <v>11</v>
      </c>
      <c r="D28" s="112">
        <v>221</v>
      </c>
      <c r="E28" s="113">
        <v>9</v>
      </c>
      <c r="F28" s="112">
        <v>244</v>
      </c>
      <c r="G28" s="213">
        <v>10</v>
      </c>
      <c r="H28" s="112">
        <v>195</v>
      </c>
      <c r="I28" s="113">
        <v>9</v>
      </c>
      <c r="J28" s="112">
        <v>173</v>
      </c>
      <c r="K28" s="113">
        <v>8</v>
      </c>
      <c r="L28" s="112"/>
      <c r="M28" s="113"/>
      <c r="N28" s="112">
        <v>213</v>
      </c>
      <c r="O28" s="213">
        <v>9</v>
      </c>
      <c r="P28" s="111">
        <v>172</v>
      </c>
      <c r="Q28" s="112">
        <v>210</v>
      </c>
      <c r="R28" s="112">
        <v>1088</v>
      </c>
      <c r="S28" s="113">
        <v>47</v>
      </c>
      <c r="T28" s="111">
        <v>595</v>
      </c>
      <c r="U28" s="112">
        <v>1683</v>
      </c>
      <c r="V28" s="113">
        <v>56</v>
      </c>
      <c r="W28" s="56"/>
      <c r="AC28" s="202">
        <f t="shared" si="1"/>
        <v>1683</v>
      </c>
      <c r="AD28" s="202">
        <f t="shared" si="2"/>
        <v>56</v>
      </c>
    </row>
    <row r="29" spans="1:30" x14ac:dyDescent="0.2">
      <c r="A29" s="214" t="s">
        <v>79</v>
      </c>
      <c r="B29" s="112">
        <v>212</v>
      </c>
      <c r="C29" s="113">
        <v>9</v>
      </c>
      <c r="D29" s="112">
        <v>254</v>
      </c>
      <c r="E29" s="113">
        <v>11</v>
      </c>
      <c r="F29" s="112">
        <v>213</v>
      </c>
      <c r="G29" s="213">
        <v>9</v>
      </c>
      <c r="H29" s="112">
        <v>234</v>
      </c>
      <c r="I29" s="113">
        <v>10</v>
      </c>
      <c r="J29" s="112">
        <v>183</v>
      </c>
      <c r="K29" s="113">
        <v>9</v>
      </c>
      <c r="L29" s="112"/>
      <c r="M29" s="113"/>
      <c r="N29" s="112">
        <v>167</v>
      </c>
      <c r="O29" s="213">
        <v>8</v>
      </c>
      <c r="P29" s="111">
        <v>192</v>
      </c>
      <c r="Q29" s="112">
        <v>163</v>
      </c>
      <c r="R29" s="112">
        <v>1096</v>
      </c>
      <c r="S29" s="113">
        <v>48</v>
      </c>
      <c r="T29" s="111">
        <v>522</v>
      </c>
      <c r="U29" s="112">
        <v>1618</v>
      </c>
      <c r="V29" s="113">
        <v>56</v>
      </c>
      <c r="W29" s="56"/>
      <c r="AC29" s="202">
        <f>B29+D29+F29+H29+J29+L29+N29+P29+Q29</f>
        <v>1618</v>
      </c>
      <c r="AD29" s="202">
        <f t="shared" si="2"/>
        <v>56</v>
      </c>
    </row>
    <row r="30" spans="1:30" x14ac:dyDescent="0.2">
      <c r="A30" s="215" t="s">
        <v>80</v>
      </c>
      <c r="B30" s="129">
        <v>213</v>
      </c>
      <c r="C30" s="120">
        <v>8</v>
      </c>
      <c r="D30" s="129">
        <v>211</v>
      </c>
      <c r="E30" s="120">
        <v>8</v>
      </c>
      <c r="F30" s="129">
        <v>250</v>
      </c>
      <c r="G30" s="216">
        <v>11</v>
      </c>
      <c r="H30" s="129">
        <v>202</v>
      </c>
      <c r="I30" s="121">
        <v>8</v>
      </c>
      <c r="J30" s="129">
        <v>216</v>
      </c>
      <c r="K30" s="121">
        <v>9</v>
      </c>
      <c r="L30" s="129"/>
      <c r="M30" s="120"/>
      <c r="N30" s="129">
        <v>171</v>
      </c>
      <c r="O30" s="217">
        <v>7</v>
      </c>
      <c r="P30" s="128">
        <v>157</v>
      </c>
      <c r="Q30" s="129">
        <v>175</v>
      </c>
      <c r="R30" s="129">
        <v>1092</v>
      </c>
      <c r="S30" s="120">
        <v>44</v>
      </c>
      <c r="T30" s="128">
        <v>503</v>
      </c>
      <c r="U30" s="129">
        <v>1595</v>
      </c>
      <c r="V30" s="120">
        <v>51</v>
      </c>
      <c r="W30" s="56"/>
      <c r="AC30" s="202">
        <f>B30+D30+F30+H30+J30+L30+N30+P30+Q30</f>
        <v>1595</v>
      </c>
      <c r="AD30" s="202">
        <f t="shared" si="2"/>
        <v>51</v>
      </c>
    </row>
    <row r="31" spans="1:30" x14ac:dyDescent="0.2">
      <c r="A31" s="215" t="s">
        <v>81</v>
      </c>
      <c r="B31" s="129">
        <v>220</v>
      </c>
      <c r="C31" s="120">
        <v>9</v>
      </c>
      <c r="D31" s="129">
        <v>212</v>
      </c>
      <c r="E31" s="120">
        <v>8</v>
      </c>
      <c r="F31" s="129">
        <v>210</v>
      </c>
      <c r="G31" s="216">
        <v>8</v>
      </c>
      <c r="H31" s="129">
        <v>239</v>
      </c>
      <c r="I31" s="121">
        <v>10</v>
      </c>
      <c r="J31" s="129">
        <v>187</v>
      </c>
      <c r="K31" s="121">
        <v>8</v>
      </c>
      <c r="L31" s="129"/>
      <c r="M31" s="120"/>
      <c r="N31" s="129">
        <v>203</v>
      </c>
      <c r="O31" s="217">
        <v>8</v>
      </c>
      <c r="P31" s="128">
        <v>162</v>
      </c>
      <c r="Q31" s="129">
        <v>144</v>
      </c>
      <c r="R31" s="129">
        <v>1068</v>
      </c>
      <c r="S31" s="120">
        <v>43</v>
      </c>
      <c r="T31" s="128">
        <v>509</v>
      </c>
      <c r="U31" s="129">
        <v>1577</v>
      </c>
      <c r="V31" s="120">
        <v>51</v>
      </c>
      <c r="W31" s="56"/>
      <c r="AC31" s="202">
        <f t="shared" si="1"/>
        <v>1577</v>
      </c>
      <c r="AD31" s="202">
        <f t="shared" si="2"/>
        <v>51</v>
      </c>
    </row>
    <row r="32" spans="1:30" x14ac:dyDescent="0.2">
      <c r="A32" s="215" t="s">
        <v>82</v>
      </c>
      <c r="B32" s="129">
        <v>224</v>
      </c>
      <c r="C32" s="120">
        <v>9</v>
      </c>
      <c r="D32" s="129">
        <v>219</v>
      </c>
      <c r="E32" s="120">
        <v>9</v>
      </c>
      <c r="F32" s="129">
        <v>211</v>
      </c>
      <c r="G32" s="216">
        <v>8</v>
      </c>
      <c r="H32" s="129">
        <v>200</v>
      </c>
      <c r="I32" s="121">
        <v>8</v>
      </c>
      <c r="J32" s="129">
        <v>223</v>
      </c>
      <c r="K32" s="121">
        <v>9</v>
      </c>
      <c r="L32" s="129"/>
      <c r="M32" s="120"/>
      <c r="N32" s="129">
        <v>176</v>
      </c>
      <c r="O32" s="217">
        <v>7</v>
      </c>
      <c r="P32" s="128">
        <v>190</v>
      </c>
      <c r="Q32" s="129">
        <v>149</v>
      </c>
      <c r="R32" s="129">
        <v>1077</v>
      </c>
      <c r="S32" s="120">
        <v>43</v>
      </c>
      <c r="T32" s="128">
        <v>515</v>
      </c>
      <c r="U32" s="129">
        <v>1592</v>
      </c>
      <c r="V32" s="120">
        <v>50</v>
      </c>
      <c r="W32" s="56"/>
      <c r="AC32" s="202">
        <f t="shared" si="1"/>
        <v>1592</v>
      </c>
      <c r="AD32" s="202">
        <f t="shared" si="2"/>
        <v>50</v>
      </c>
    </row>
    <row r="33" spans="1:30" x14ac:dyDescent="0.2">
      <c r="A33" s="215" t="s">
        <v>83</v>
      </c>
      <c r="B33" s="129">
        <v>235</v>
      </c>
      <c r="C33" s="120">
        <v>9</v>
      </c>
      <c r="D33" s="129">
        <v>223</v>
      </c>
      <c r="E33" s="120">
        <v>9</v>
      </c>
      <c r="F33" s="129">
        <v>218</v>
      </c>
      <c r="G33" s="216">
        <v>9</v>
      </c>
      <c r="H33" s="129">
        <v>202</v>
      </c>
      <c r="I33" s="121">
        <v>7</v>
      </c>
      <c r="J33" s="129">
        <v>189</v>
      </c>
      <c r="K33" s="121">
        <v>7</v>
      </c>
      <c r="L33" s="129"/>
      <c r="M33" s="120"/>
      <c r="N33" s="129">
        <v>211</v>
      </c>
      <c r="O33" s="217">
        <v>9</v>
      </c>
      <c r="P33" s="128">
        <v>166</v>
      </c>
      <c r="Q33" s="129">
        <v>175</v>
      </c>
      <c r="R33" s="129">
        <v>1067</v>
      </c>
      <c r="S33" s="120">
        <v>41</v>
      </c>
      <c r="T33" s="128">
        <v>552</v>
      </c>
      <c r="U33" s="129">
        <v>1619</v>
      </c>
      <c r="V33" s="120">
        <v>50</v>
      </c>
      <c r="W33" s="56"/>
      <c r="AC33" s="202">
        <f t="shared" si="1"/>
        <v>1619</v>
      </c>
      <c r="AD33" s="202">
        <f t="shared" si="2"/>
        <v>50</v>
      </c>
    </row>
    <row r="34" spans="1:30" x14ac:dyDescent="0.2">
      <c r="A34" s="215" t="s">
        <v>84</v>
      </c>
      <c r="B34" s="129">
        <v>215</v>
      </c>
      <c r="C34" s="120">
        <v>9</v>
      </c>
      <c r="D34" s="129">
        <v>234</v>
      </c>
      <c r="E34" s="120">
        <v>9</v>
      </c>
      <c r="F34" s="129">
        <v>222</v>
      </c>
      <c r="G34" s="216">
        <v>9</v>
      </c>
      <c r="H34" s="129">
        <v>208</v>
      </c>
      <c r="I34" s="121">
        <v>9</v>
      </c>
      <c r="J34" s="129">
        <v>190</v>
      </c>
      <c r="K34" s="121">
        <v>7</v>
      </c>
      <c r="L34" s="129"/>
      <c r="M34" s="120"/>
      <c r="N34" s="129">
        <v>177</v>
      </c>
      <c r="O34" s="217">
        <v>7</v>
      </c>
      <c r="P34" s="128">
        <v>200</v>
      </c>
      <c r="Q34" s="129">
        <v>153</v>
      </c>
      <c r="R34" s="129">
        <v>1069</v>
      </c>
      <c r="S34" s="120">
        <v>43</v>
      </c>
      <c r="T34" s="128">
        <v>530</v>
      </c>
      <c r="U34" s="129">
        <v>1599</v>
      </c>
      <c r="V34" s="120">
        <v>50</v>
      </c>
      <c r="W34" s="56"/>
      <c r="AC34" s="202">
        <f t="shared" si="1"/>
        <v>1599</v>
      </c>
      <c r="AD34" s="202">
        <f t="shared" si="2"/>
        <v>50</v>
      </c>
    </row>
    <row r="35" spans="1:30" x14ac:dyDescent="0.2">
      <c r="A35" s="215" t="s">
        <v>85</v>
      </c>
      <c r="B35" s="129">
        <v>219</v>
      </c>
      <c r="C35" s="120">
        <v>9</v>
      </c>
      <c r="D35" s="129">
        <v>214</v>
      </c>
      <c r="E35" s="120">
        <v>9</v>
      </c>
      <c r="F35" s="129">
        <v>233</v>
      </c>
      <c r="G35" s="216">
        <v>9</v>
      </c>
      <c r="H35" s="129">
        <v>212</v>
      </c>
      <c r="I35" s="121">
        <v>9</v>
      </c>
      <c r="J35" s="129">
        <v>196</v>
      </c>
      <c r="K35" s="121">
        <v>7</v>
      </c>
      <c r="L35" s="129"/>
      <c r="M35" s="120"/>
      <c r="N35" s="129">
        <v>178</v>
      </c>
      <c r="O35" s="217">
        <v>7</v>
      </c>
      <c r="P35" s="128">
        <v>169</v>
      </c>
      <c r="Q35" s="129">
        <v>183</v>
      </c>
      <c r="R35" s="129">
        <v>1074</v>
      </c>
      <c r="S35" s="120">
        <v>43</v>
      </c>
      <c r="T35" s="128">
        <v>530</v>
      </c>
      <c r="U35" s="129">
        <v>1604</v>
      </c>
      <c r="V35" s="120">
        <v>50</v>
      </c>
      <c r="W35" s="56"/>
      <c r="AC35" s="202">
        <f t="shared" si="1"/>
        <v>1604</v>
      </c>
      <c r="AD35" s="202">
        <f t="shared" si="2"/>
        <v>50</v>
      </c>
    </row>
    <row r="36" spans="1:30" x14ac:dyDescent="0.2">
      <c r="A36" s="215" t="s">
        <v>86</v>
      </c>
      <c r="B36" s="129">
        <v>202</v>
      </c>
      <c r="C36" s="120">
        <v>8</v>
      </c>
      <c r="D36" s="129">
        <v>218</v>
      </c>
      <c r="E36" s="120">
        <v>9</v>
      </c>
      <c r="F36" s="129">
        <v>213</v>
      </c>
      <c r="G36" s="216">
        <v>9</v>
      </c>
      <c r="H36" s="129">
        <v>223</v>
      </c>
      <c r="I36" s="121">
        <v>9</v>
      </c>
      <c r="J36" s="129">
        <v>200</v>
      </c>
      <c r="K36" s="121">
        <v>7</v>
      </c>
      <c r="L36" s="129"/>
      <c r="M36" s="120"/>
      <c r="N36" s="129">
        <v>184</v>
      </c>
      <c r="O36" s="217">
        <v>7</v>
      </c>
      <c r="P36" s="128">
        <v>170</v>
      </c>
      <c r="Q36" s="129">
        <v>154</v>
      </c>
      <c r="R36" s="129">
        <v>1056</v>
      </c>
      <c r="S36" s="120">
        <v>42</v>
      </c>
      <c r="T36" s="128">
        <v>508</v>
      </c>
      <c r="U36" s="129">
        <v>1564</v>
      </c>
      <c r="V36" s="120">
        <v>49</v>
      </c>
      <c r="W36" s="56"/>
      <c r="AC36" s="202">
        <f t="shared" si="1"/>
        <v>1564</v>
      </c>
      <c r="AD36" s="202">
        <f t="shared" si="2"/>
        <v>49</v>
      </c>
    </row>
    <row r="37" spans="1:30" ht="12.75" customHeight="1" x14ac:dyDescent="0.2">
      <c r="A37" s="215" t="s">
        <v>87</v>
      </c>
      <c r="B37" s="129">
        <v>206</v>
      </c>
      <c r="C37" s="120">
        <v>8</v>
      </c>
      <c r="D37" s="129">
        <v>202</v>
      </c>
      <c r="E37" s="120">
        <v>8</v>
      </c>
      <c r="F37" s="129">
        <v>217</v>
      </c>
      <c r="G37" s="216">
        <v>9</v>
      </c>
      <c r="H37" s="129">
        <v>204</v>
      </c>
      <c r="I37" s="121">
        <v>8</v>
      </c>
      <c r="J37" s="129">
        <v>210</v>
      </c>
      <c r="K37" s="121">
        <v>9</v>
      </c>
      <c r="L37" s="129"/>
      <c r="M37" s="120"/>
      <c r="N37" s="129">
        <v>188</v>
      </c>
      <c r="O37" s="217">
        <v>7</v>
      </c>
      <c r="P37" s="128">
        <v>176</v>
      </c>
      <c r="Q37" s="129">
        <v>154</v>
      </c>
      <c r="R37" s="129">
        <v>1039</v>
      </c>
      <c r="S37" s="120">
        <v>42</v>
      </c>
      <c r="T37" s="128">
        <v>518</v>
      </c>
      <c r="U37" s="129">
        <v>1557</v>
      </c>
      <c r="V37" s="120">
        <v>49</v>
      </c>
      <c r="W37" s="56"/>
      <c r="AC37" s="202">
        <f t="shared" si="1"/>
        <v>1557</v>
      </c>
      <c r="AD37" s="202">
        <f t="shared" si="2"/>
        <v>49</v>
      </c>
    </row>
    <row r="38" spans="1:30" ht="12.75" customHeight="1" x14ac:dyDescent="0.2">
      <c r="A38" s="215" t="s">
        <v>88</v>
      </c>
      <c r="B38" s="129">
        <v>219</v>
      </c>
      <c r="C38" s="120">
        <v>9</v>
      </c>
      <c r="D38" s="129">
        <v>205</v>
      </c>
      <c r="E38" s="120">
        <v>8</v>
      </c>
      <c r="F38" s="129">
        <v>201</v>
      </c>
      <c r="G38" s="216">
        <v>8</v>
      </c>
      <c r="H38" s="129">
        <v>207</v>
      </c>
      <c r="I38" s="121">
        <v>9</v>
      </c>
      <c r="J38" s="129">
        <v>192</v>
      </c>
      <c r="K38" s="121">
        <v>7</v>
      </c>
      <c r="L38" s="129"/>
      <c r="M38" s="120"/>
      <c r="N38" s="129">
        <v>197</v>
      </c>
      <c r="O38" s="217">
        <v>8</v>
      </c>
      <c r="P38" s="128">
        <v>180</v>
      </c>
      <c r="Q38" s="129">
        <v>160</v>
      </c>
      <c r="R38" s="129">
        <v>1024</v>
      </c>
      <c r="S38" s="120">
        <v>41</v>
      </c>
      <c r="T38" s="128">
        <v>537</v>
      </c>
      <c r="U38" s="129">
        <v>1561</v>
      </c>
      <c r="V38" s="120">
        <v>49</v>
      </c>
      <c r="W38" s="56"/>
      <c r="AC38" s="202">
        <f t="shared" si="1"/>
        <v>1561</v>
      </c>
      <c r="AD38" s="202">
        <f t="shared" si="2"/>
        <v>49</v>
      </c>
    </row>
    <row r="39" spans="1:30" ht="12.75" customHeight="1" x14ac:dyDescent="0.2">
      <c r="A39" s="215" t="s">
        <v>89</v>
      </c>
      <c r="B39" s="129">
        <v>202</v>
      </c>
      <c r="C39" s="120">
        <v>8</v>
      </c>
      <c r="D39" s="129">
        <v>218</v>
      </c>
      <c r="E39" s="120">
        <v>9</v>
      </c>
      <c r="F39" s="129">
        <v>204</v>
      </c>
      <c r="G39" s="216">
        <v>8</v>
      </c>
      <c r="H39" s="129">
        <v>192</v>
      </c>
      <c r="I39" s="121">
        <v>7</v>
      </c>
      <c r="J39" s="129">
        <v>195</v>
      </c>
      <c r="K39" s="121">
        <v>7</v>
      </c>
      <c r="L39" s="129"/>
      <c r="M39" s="120"/>
      <c r="N39" s="129">
        <v>180</v>
      </c>
      <c r="O39" s="217">
        <v>7</v>
      </c>
      <c r="P39" s="128">
        <v>187</v>
      </c>
      <c r="Q39" s="129">
        <v>164</v>
      </c>
      <c r="R39" s="129">
        <v>1011</v>
      </c>
      <c r="S39" s="120">
        <v>39</v>
      </c>
      <c r="T39" s="128">
        <v>531</v>
      </c>
      <c r="U39" s="129">
        <v>1542</v>
      </c>
      <c r="V39" s="120">
        <v>46</v>
      </c>
      <c r="W39" s="56"/>
      <c r="AC39" s="202">
        <f t="shared" si="1"/>
        <v>1542</v>
      </c>
      <c r="AD39" s="202">
        <f t="shared" si="2"/>
        <v>46</v>
      </c>
    </row>
    <row r="40" spans="1:30" ht="12.75" customHeight="1" x14ac:dyDescent="0.2">
      <c r="A40" s="215" t="s">
        <v>90</v>
      </c>
      <c r="B40" s="129">
        <v>206</v>
      </c>
      <c r="C40" s="120">
        <v>8</v>
      </c>
      <c r="D40" s="129">
        <v>202</v>
      </c>
      <c r="E40" s="120">
        <v>8</v>
      </c>
      <c r="F40" s="129">
        <v>217</v>
      </c>
      <c r="G40" s="216">
        <v>9</v>
      </c>
      <c r="H40" s="129">
        <v>195</v>
      </c>
      <c r="I40" s="121">
        <v>7</v>
      </c>
      <c r="J40" s="129">
        <v>181</v>
      </c>
      <c r="K40" s="121">
        <v>7</v>
      </c>
      <c r="L40" s="129"/>
      <c r="M40" s="120"/>
      <c r="N40" s="129">
        <v>183</v>
      </c>
      <c r="O40" s="217">
        <v>7</v>
      </c>
      <c r="P40" s="128">
        <v>172</v>
      </c>
      <c r="Q40" s="129">
        <v>169</v>
      </c>
      <c r="R40" s="129">
        <v>1001</v>
      </c>
      <c r="S40" s="120">
        <v>39</v>
      </c>
      <c r="T40" s="128">
        <v>524</v>
      </c>
      <c r="U40" s="129">
        <v>1525</v>
      </c>
      <c r="V40" s="120">
        <v>46</v>
      </c>
      <c r="W40" s="56"/>
      <c r="AC40" s="202">
        <f t="shared" si="1"/>
        <v>1525</v>
      </c>
      <c r="AD40" s="202">
        <f t="shared" si="2"/>
        <v>46</v>
      </c>
    </row>
    <row r="41" spans="1:30" ht="12.75" customHeight="1" x14ac:dyDescent="0.2">
      <c r="A41" s="215" t="s">
        <v>91</v>
      </c>
      <c r="B41" s="129">
        <v>206</v>
      </c>
      <c r="C41" s="120">
        <v>8</v>
      </c>
      <c r="D41" s="129">
        <v>205</v>
      </c>
      <c r="E41" s="120">
        <v>8</v>
      </c>
      <c r="F41" s="129">
        <v>201</v>
      </c>
      <c r="G41" s="216">
        <v>8</v>
      </c>
      <c r="H41" s="129">
        <v>207</v>
      </c>
      <c r="I41" s="121">
        <v>9</v>
      </c>
      <c r="J41" s="129">
        <v>184</v>
      </c>
      <c r="K41" s="121">
        <v>7</v>
      </c>
      <c r="L41" s="129"/>
      <c r="M41" s="120"/>
      <c r="N41" s="129">
        <v>170</v>
      </c>
      <c r="O41" s="217">
        <v>7</v>
      </c>
      <c r="P41" s="128">
        <v>175</v>
      </c>
      <c r="Q41" s="129">
        <v>156</v>
      </c>
      <c r="R41" s="129">
        <v>1003</v>
      </c>
      <c r="S41" s="120">
        <v>40</v>
      </c>
      <c r="T41" s="128">
        <v>501</v>
      </c>
      <c r="U41" s="129">
        <v>1504</v>
      </c>
      <c r="V41" s="120">
        <v>47</v>
      </c>
      <c r="W41" s="56"/>
      <c r="AC41" s="202">
        <f t="shared" si="1"/>
        <v>1504</v>
      </c>
      <c r="AD41" s="202">
        <f t="shared" si="2"/>
        <v>47</v>
      </c>
    </row>
    <row r="42" spans="1:30" ht="12.75" customHeight="1" x14ac:dyDescent="0.2">
      <c r="A42" s="215" t="s">
        <v>92</v>
      </c>
      <c r="B42" s="129">
        <v>206</v>
      </c>
      <c r="C42" s="120">
        <v>8</v>
      </c>
      <c r="D42" s="129">
        <v>205</v>
      </c>
      <c r="E42" s="120">
        <v>8</v>
      </c>
      <c r="F42" s="129">
        <v>204</v>
      </c>
      <c r="G42" s="216">
        <v>8</v>
      </c>
      <c r="H42" s="129">
        <v>192</v>
      </c>
      <c r="I42" s="121">
        <v>7</v>
      </c>
      <c r="J42" s="129">
        <v>195</v>
      </c>
      <c r="K42" s="121">
        <v>7</v>
      </c>
      <c r="L42" s="129"/>
      <c r="M42" s="120"/>
      <c r="N42" s="129">
        <v>172</v>
      </c>
      <c r="O42" s="217">
        <v>7</v>
      </c>
      <c r="P42" s="128">
        <v>162</v>
      </c>
      <c r="Q42" s="129">
        <v>159</v>
      </c>
      <c r="R42" s="129">
        <v>1002</v>
      </c>
      <c r="S42" s="120">
        <v>38</v>
      </c>
      <c r="T42" s="128">
        <v>493</v>
      </c>
      <c r="U42" s="129">
        <v>1495</v>
      </c>
      <c r="V42" s="120">
        <v>45</v>
      </c>
      <c r="W42" s="56"/>
      <c r="AC42" s="202">
        <f t="shared" si="1"/>
        <v>1495</v>
      </c>
      <c r="AD42" s="202">
        <f t="shared" si="2"/>
        <v>45</v>
      </c>
    </row>
    <row r="43" spans="1:30" ht="12.75" customHeight="1" x14ac:dyDescent="0.2">
      <c r="A43" s="215" t="s">
        <v>93</v>
      </c>
      <c r="B43" s="129">
        <v>206</v>
      </c>
      <c r="C43" s="120">
        <v>8</v>
      </c>
      <c r="D43" s="129">
        <v>205</v>
      </c>
      <c r="E43" s="120">
        <v>8</v>
      </c>
      <c r="F43" s="129">
        <v>204</v>
      </c>
      <c r="G43" s="216">
        <v>8</v>
      </c>
      <c r="H43" s="129">
        <v>195</v>
      </c>
      <c r="I43" s="121">
        <v>7</v>
      </c>
      <c r="J43" s="129">
        <v>181</v>
      </c>
      <c r="K43" s="121">
        <v>7</v>
      </c>
      <c r="L43" s="129"/>
      <c r="M43" s="120"/>
      <c r="N43" s="129">
        <v>183</v>
      </c>
      <c r="O43" s="217">
        <v>7</v>
      </c>
      <c r="P43" s="128">
        <v>164</v>
      </c>
      <c r="Q43" s="129">
        <v>147</v>
      </c>
      <c r="R43" s="129">
        <v>991</v>
      </c>
      <c r="S43" s="120">
        <v>38</v>
      </c>
      <c r="T43" s="128">
        <v>494</v>
      </c>
      <c r="U43" s="129">
        <v>1485</v>
      </c>
      <c r="V43" s="120">
        <v>45</v>
      </c>
      <c r="W43" s="56"/>
      <c r="AC43" s="202">
        <f t="shared" si="1"/>
        <v>1485</v>
      </c>
      <c r="AD43" s="202">
        <f t="shared" si="2"/>
        <v>45</v>
      </c>
    </row>
    <row r="44" spans="1:30" ht="12.75" customHeight="1" x14ac:dyDescent="0.2">
      <c r="A44" s="215" t="s">
        <v>94</v>
      </c>
      <c r="B44" s="129">
        <v>202</v>
      </c>
      <c r="C44" s="120">
        <v>8</v>
      </c>
      <c r="D44" s="129">
        <v>205</v>
      </c>
      <c r="E44" s="120">
        <v>8</v>
      </c>
      <c r="F44" s="129">
        <v>204</v>
      </c>
      <c r="G44" s="216">
        <v>8</v>
      </c>
      <c r="H44" s="129">
        <v>195</v>
      </c>
      <c r="I44" s="121">
        <v>7</v>
      </c>
      <c r="J44" s="129">
        <v>184</v>
      </c>
      <c r="K44" s="121">
        <v>7</v>
      </c>
      <c r="L44" s="129"/>
      <c r="M44" s="120"/>
      <c r="N44" s="129">
        <v>170</v>
      </c>
      <c r="O44" s="217">
        <v>7</v>
      </c>
      <c r="P44" s="128">
        <v>175</v>
      </c>
      <c r="Q44" s="129">
        <v>149</v>
      </c>
      <c r="R44" s="129">
        <v>990</v>
      </c>
      <c r="S44" s="120">
        <v>38</v>
      </c>
      <c r="T44" s="128">
        <v>494</v>
      </c>
      <c r="U44" s="129">
        <v>1484</v>
      </c>
      <c r="V44" s="120">
        <v>45</v>
      </c>
      <c r="W44" s="56"/>
      <c r="AC44" s="202">
        <f t="shared" si="1"/>
        <v>1484</v>
      </c>
      <c r="AD44" s="202">
        <f t="shared" si="2"/>
        <v>45</v>
      </c>
    </row>
    <row r="45" spans="1:30" ht="12.75" customHeight="1" x14ac:dyDescent="0.2">
      <c r="A45" s="215" t="s">
        <v>95</v>
      </c>
      <c r="B45" s="129">
        <v>202</v>
      </c>
      <c r="C45" s="120">
        <v>8</v>
      </c>
      <c r="D45" s="129">
        <v>202</v>
      </c>
      <c r="E45" s="120">
        <v>8</v>
      </c>
      <c r="F45" s="129">
        <v>204</v>
      </c>
      <c r="G45" s="216">
        <v>8</v>
      </c>
      <c r="H45" s="129">
        <v>195</v>
      </c>
      <c r="I45" s="121">
        <v>7</v>
      </c>
      <c r="J45" s="129">
        <v>184</v>
      </c>
      <c r="K45" s="121">
        <v>7</v>
      </c>
      <c r="L45" s="129"/>
      <c r="M45" s="120"/>
      <c r="N45" s="129">
        <v>172</v>
      </c>
      <c r="O45" s="217">
        <v>7</v>
      </c>
      <c r="P45" s="128">
        <v>162</v>
      </c>
      <c r="Q45" s="129">
        <v>159</v>
      </c>
      <c r="R45" s="129">
        <v>987</v>
      </c>
      <c r="S45" s="120">
        <v>38</v>
      </c>
      <c r="T45" s="128">
        <v>493</v>
      </c>
      <c r="U45" s="129">
        <v>1480</v>
      </c>
      <c r="V45" s="120">
        <v>45</v>
      </c>
      <c r="W45" s="56"/>
      <c r="AC45" s="202">
        <f t="shared" si="1"/>
        <v>1480</v>
      </c>
      <c r="AD45" s="202">
        <f t="shared" si="2"/>
        <v>45</v>
      </c>
    </row>
    <row r="46" spans="1:30" ht="12.75" customHeight="1" x14ac:dyDescent="0.2">
      <c r="A46" s="215" t="s">
        <v>96</v>
      </c>
      <c r="B46" s="129">
        <v>200</v>
      </c>
      <c r="C46" s="120">
        <v>8</v>
      </c>
      <c r="D46" s="129">
        <v>202</v>
      </c>
      <c r="E46" s="120">
        <v>8</v>
      </c>
      <c r="F46" s="129">
        <v>201</v>
      </c>
      <c r="G46" s="216">
        <v>8</v>
      </c>
      <c r="H46" s="129">
        <v>195</v>
      </c>
      <c r="I46" s="121">
        <v>7</v>
      </c>
      <c r="J46" s="129">
        <v>184</v>
      </c>
      <c r="K46" s="121">
        <v>7</v>
      </c>
      <c r="L46" s="129"/>
      <c r="M46" s="120"/>
      <c r="N46" s="129">
        <v>172</v>
      </c>
      <c r="O46" s="217">
        <v>7</v>
      </c>
      <c r="P46" s="128">
        <v>164</v>
      </c>
      <c r="Q46" s="129">
        <v>147</v>
      </c>
      <c r="R46" s="129">
        <v>982</v>
      </c>
      <c r="S46" s="120">
        <v>38</v>
      </c>
      <c r="T46" s="128">
        <v>483</v>
      </c>
      <c r="U46" s="129">
        <v>1465</v>
      </c>
      <c r="V46" s="120">
        <v>45</v>
      </c>
      <c r="W46" s="56"/>
      <c r="AC46" s="202">
        <f t="shared" si="1"/>
        <v>1465</v>
      </c>
      <c r="AD46" s="202">
        <f t="shared" si="2"/>
        <v>45</v>
      </c>
    </row>
    <row r="47" spans="1:30" ht="12.75" customHeight="1" x14ac:dyDescent="0.2">
      <c r="A47" s="215" t="s">
        <v>97</v>
      </c>
      <c r="B47" s="129">
        <v>196</v>
      </c>
      <c r="C47" s="120">
        <v>8</v>
      </c>
      <c r="D47" s="129">
        <v>200</v>
      </c>
      <c r="E47" s="120">
        <v>8</v>
      </c>
      <c r="F47" s="129">
        <v>201</v>
      </c>
      <c r="G47" s="216">
        <v>8</v>
      </c>
      <c r="H47" s="129">
        <v>192</v>
      </c>
      <c r="I47" s="121">
        <v>7</v>
      </c>
      <c r="J47" s="129">
        <v>184</v>
      </c>
      <c r="K47" s="121">
        <v>7</v>
      </c>
      <c r="L47" s="129"/>
      <c r="M47" s="120"/>
      <c r="N47" s="129">
        <v>172</v>
      </c>
      <c r="O47" s="217">
        <v>7</v>
      </c>
      <c r="P47" s="128">
        <v>164</v>
      </c>
      <c r="Q47" s="129">
        <v>149</v>
      </c>
      <c r="R47" s="129">
        <v>973</v>
      </c>
      <c r="S47" s="120">
        <v>38</v>
      </c>
      <c r="T47" s="128">
        <v>485</v>
      </c>
      <c r="U47" s="129">
        <v>1458</v>
      </c>
      <c r="V47" s="120">
        <v>45</v>
      </c>
      <c r="W47" s="56"/>
      <c r="AC47" s="202">
        <f t="shared" si="1"/>
        <v>1458</v>
      </c>
      <c r="AD47" s="202">
        <f t="shared" si="2"/>
        <v>45</v>
      </c>
    </row>
    <row r="48" spans="1:30" ht="12.75" customHeight="1" x14ac:dyDescent="0.2">
      <c r="A48" s="218" t="s">
        <v>98</v>
      </c>
      <c r="B48" s="142">
        <v>193</v>
      </c>
      <c r="C48" s="132">
        <v>8</v>
      </c>
      <c r="D48" s="142">
        <v>196</v>
      </c>
      <c r="E48" s="132">
        <v>8</v>
      </c>
      <c r="F48" s="142">
        <v>199</v>
      </c>
      <c r="G48" s="219">
        <v>8</v>
      </c>
      <c r="H48" s="142">
        <v>192</v>
      </c>
      <c r="I48" s="134">
        <v>7</v>
      </c>
      <c r="J48" s="142">
        <v>181</v>
      </c>
      <c r="K48" s="134">
        <v>7</v>
      </c>
      <c r="L48" s="142"/>
      <c r="M48" s="132"/>
      <c r="N48" s="142">
        <v>172</v>
      </c>
      <c r="O48" s="220">
        <v>7</v>
      </c>
      <c r="P48" s="141">
        <v>164</v>
      </c>
      <c r="Q48" s="142">
        <v>149</v>
      </c>
      <c r="R48" s="142">
        <v>961</v>
      </c>
      <c r="S48" s="132">
        <v>38</v>
      </c>
      <c r="T48" s="141">
        <v>485</v>
      </c>
      <c r="U48" s="142">
        <v>1446</v>
      </c>
      <c r="V48" s="132">
        <v>45</v>
      </c>
      <c r="W48" s="56"/>
      <c r="AC48" s="202">
        <f t="shared" si="1"/>
        <v>1446</v>
      </c>
      <c r="AD48" s="202">
        <f t="shared" si="2"/>
        <v>45</v>
      </c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mergeCells count="6">
    <mergeCell ref="B4:V4"/>
    <mergeCell ref="AC4:AD4"/>
    <mergeCell ref="N5:O5"/>
    <mergeCell ref="R5:S5"/>
    <mergeCell ref="U5:V5"/>
    <mergeCell ref="AC5:AD5"/>
  </mergeCells>
  <conditionalFormatting sqref="AC8:AD48">
    <cfRule type="cellIs" dxfId="0" priority="1" stopIfTrue="1" operator="notEqual">
      <formula>U8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tabColor indexed="40"/>
    <pageSetUpPr fitToPage="1"/>
  </sheetPr>
  <dimension ref="A1:AE93"/>
  <sheetViews>
    <sheetView zoomScaleNormal="100" workbookViewId="0">
      <selection activeCell="U27" sqref="U27"/>
    </sheetView>
  </sheetViews>
  <sheetFormatPr baseColWidth="10" defaultColWidth="9.140625" defaultRowHeight="12.75" x14ac:dyDescent="0.2"/>
  <cols>
    <col min="1" max="1" width="9.28515625" style="51" customWidth="1"/>
    <col min="2" max="3" width="6" style="51" customWidth="1"/>
    <col min="4" max="13" width="6.28515625" style="51" customWidth="1"/>
    <col min="14" max="14" width="6.85546875" style="51" customWidth="1"/>
    <col min="15" max="17" width="6.28515625" style="51" customWidth="1"/>
    <col min="18" max="18" width="6.85546875" style="51" customWidth="1"/>
    <col min="19" max="19" width="8" style="51" customWidth="1"/>
    <col min="20" max="20" width="10.7109375" style="51" customWidth="1"/>
    <col min="21" max="21" width="8.42578125" style="51" customWidth="1"/>
    <col min="22" max="22" width="6.28515625" style="51" customWidth="1"/>
    <col min="23" max="23" width="3" style="51" customWidth="1"/>
    <col min="24" max="24" width="8.7109375" style="51" customWidth="1"/>
    <col min="25" max="25" width="11.7109375" style="51" customWidth="1"/>
    <col min="26" max="26" width="12" style="51" customWidth="1"/>
    <col min="27" max="27" width="10.140625" style="51" customWidth="1"/>
    <col min="28" max="28" width="2.85546875" style="51" customWidth="1"/>
    <col min="29" max="29" width="10.28515625" style="51" customWidth="1"/>
    <col min="30" max="35" width="6.7109375" style="51" customWidth="1"/>
    <col min="36" max="16384" width="9.140625" style="51"/>
  </cols>
  <sheetData>
    <row r="1" spans="1:31" ht="18" x14ac:dyDescent="0.25">
      <c r="A1" s="49" t="s">
        <v>46</v>
      </c>
      <c r="B1" s="50"/>
      <c r="C1" s="50"/>
      <c r="D1" s="50"/>
      <c r="E1" s="50"/>
      <c r="V1" s="52" t="s">
        <v>47</v>
      </c>
      <c r="W1" s="53"/>
      <c r="X1" s="53"/>
      <c r="Y1" s="53"/>
      <c r="Z1" s="53"/>
      <c r="AA1" s="53"/>
      <c r="AB1" s="53"/>
      <c r="AC1" s="53"/>
      <c r="AD1" s="53"/>
      <c r="AE1" s="53"/>
    </row>
    <row r="2" spans="1:31" ht="15.75" x14ac:dyDescent="0.25">
      <c r="A2" s="54" t="s">
        <v>144</v>
      </c>
      <c r="B2" s="50"/>
      <c r="C2" s="50"/>
      <c r="D2" s="50"/>
      <c r="E2" s="50"/>
      <c r="W2" s="53"/>
      <c r="X2" s="53"/>
      <c r="Y2" s="53"/>
      <c r="Z2" s="53"/>
      <c r="AA2" s="53"/>
      <c r="AB2" s="53"/>
      <c r="AC2" s="53"/>
      <c r="AD2" s="53"/>
      <c r="AE2" s="53"/>
    </row>
    <row r="3" spans="1:31" ht="15.75" x14ac:dyDescent="0.25">
      <c r="A3" s="55"/>
      <c r="B3" s="53"/>
      <c r="C3" s="53"/>
      <c r="D3" s="53"/>
      <c r="E3" s="53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3"/>
      <c r="X3" s="53"/>
      <c r="Y3" s="53"/>
      <c r="Z3" s="53"/>
      <c r="AA3" s="53"/>
      <c r="AB3" s="53"/>
      <c r="AC3" s="53"/>
      <c r="AD3" s="53"/>
      <c r="AE3" s="53"/>
    </row>
    <row r="4" spans="1:31" x14ac:dyDescent="0.2">
      <c r="A4" s="57"/>
      <c r="B4" s="65" t="s">
        <v>48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66"/>
      <c r="W4" s="53"/>
      <c r="X4" s="237"/>
      <c r="Y4" s="238" t="s">
        <v>145</v>
      </c>
      <c r="Z4" s="239"/>
      <c r="AA4" s="240"/>
      <c r="AB4" s="53"/>
      <c r="AC4" s="53"/>
      <c r="AD4" s="53"/>
      <c r="AE4" s="53"/>
    </row>
    <row r="5" spans="1:31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241" t="s">
        <v>50</v>
      </c>
      <c r="O5" s="242"/>
      <c r="P5" s="243" t="s">
        <v>51</v>
      </c>
      <c r="Q5" s="243" t="s">
        <v>52</v>
      </c>
      <c r="R5" s="244" t="s">
        <v>53</v>
      </c>
      <c r="S5" s="192"/>
      <c r="T5" s="243" t="s">
        <v>54</v>
      </c>
      <c r="U5" s="245" t="s">
        <v>55</v>
      </c>
      <c r="V5" s="246"/>
      <c r="W5" s="53"/>
      <c r="X5" s="247" t="s">
        <v>146</v>
      </c>
      <c r="Y5" s="247"/>
      <c r="Z5" s="248" t="s">
        <v>147</v>
      </c>
      <c r="AA5" s="249"/>
      <c r="AB5" s="53"/>
      <c r="AC5" s="53"/>
      <c r="AD5" s="53"/>
      <c r="AE5" s="53"/>
    </row>
    <row r="6" spans="1:31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3"/>
      <c r="X6" s="250" t="s">
        <v>148</v>
      </c>
      <c r="Y6" s="250"/>
      <c r="Z6" s="251" t="s">
        <v>149</v>
      </c>
      <c r="AA6" s="252"/>
      <c r="AB6" s="42"/>
      <c r="AC6" s="53"/>
      <c r="AD6" s="53"/>
      <c r="AE6" s="53"/>
    </row>
    <row r="7" spans="1:31" x14ac:dyDescent="0.2">
      <c r="A7" s="75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195">
        <f t="shared" si="0"/>
        <v>119</v>
      </c>
      <c r="U7" s="77">
        <f t="shared" si="0"/>
        <v>120</v>
      </c>
      <c r="V7" s="77">
        <f t="shared" si="0"/>
        <v>121</v>
      </c>
      <c r="W7" s="53"/>
      <c r="X7" s="253"/>
      <c r="Y7" s="243" t="s">
        <v>150</v>
      </c>
      <c r="Z7" s="254" t="s">
        <v>151</v>
      </c>
      <c r="AA7" s="255" t="s">
        <v>152</v>
      </c>
      <c r="AB7" s="256"/>
      <c r="AC7" s="53"/>
      <c r="AD7" s="53"/>
      <c r="AE7" s="53"/>
    </row>
    <row r="8" spans="1:31" x14ac:dyDescent="0.2">
      <c r="A8" s="197" t="s">
        <v>58</v>
      </c>
      <c r="B8" s="198">
        <v>3435</v>
      </c>
      <c r="C8" s="199">
        <v>123</v>
      </c>
      <c r="D8" s="198">
        <v>3246</v>
      </c>
      <c r="E8" s="199">
        <v>115</v>
      </c>
      <c r="F8" s="198">
        <v>3224</v>
      </c>
      <c r="G8" s="200">
        <v>120</v>
      </c>
      <c r="H8" s="198">
        <v>3276</v>
      </c>
      <c r="I8" s="199">
        <v>124</v>
      </c>
      <c r="J8" s="198">
        <v>3097</v>
      </c>
      <c r="K8" s="199">
        <v>124</v>
      </c>
      <c r="L8" s="198">
        <v>2656</v>
      </c>
      <c r="M8" s="199">
        <v>118</v>
      </c>
      <c r="N8" s="198">
        <v>2293</v>
      </c>
      <c r="O8" s="200">
        <v>97</v>
      </c>
      <c r="P8" s="201">
        <v>2155</v>
      </c>
      <c r="Q8" s="198">
        <v>1936</v>
      </c>
      <c r="R8" s="198">
        <v>18934</v>
      </c>
      <c r="S8" s="199">
        <v>724</v>
      </c>
      <c r="T8" s="201">
        <v>6384</v>
      </c>
      <c r="U8" s="198">
        <v>25318</v>
      </c>
      <c r="V8" s="199">
        <v>821</v>
      </c>
      <c r="W8" s="53"/>
      <c r="X8" s="257">
        <v>10823</v>
      </c>
      <c r="Y8" s="258"/>
      <c r="Z8" s="259"/>
      <c r="AA8" s="260"/>
      <c r="AB8" s="256"/>
      <c r="AC8" s="53"/>
      <c r="AD8" s="53"/>
      <c r="AE8" s="53"/>
    </row>
    <row r="9" spans="1:31" x14ac:dyDescent="0.2">
      <c r="A9" s="203" t="s">
        <v>59</v>
      </c>
      <c r="B9" s="204">
        <v>3583</v>
      </c>
      <c r="C9" s="205">
        <v>123</v>
      </c>
      <c r="D9" s="204">
        <v>3387</v>
      </c>
      <c r="E9" s="205">
        <v>123</v>
      </c>
      <c r="F9" s="204">
        <v>3187</v>
      </c>
      <c r="G9" s="206">
        <v>115</v>
      </c>
      <c r="H9" s="204">
        <v>3046</v>
      </c>
      <c r="I9" s="205">
        <v>119</v>
      </c>
      <c r="J9" s="204">
        <v>3077</v>
      </c>
      <c r="K9" s="205">
        <v>124</v>
      </c>
      <c r="L9" s="204">
        <v>2843</v>
      </c>
      <c r="M9" s="205">
        <v>114</v>
      </c>
      <c r="N9" s="204">
        <v>2359</v>
      </c>
      <c r="O9" s="206">
        <v>101</v>
      </c>
      <c r="P9" s="207">
        <v>2247</v>
      </c>
      <c r="Q9" s="204">
        <v>2027</v>
      </c>
      <c r="R9" s="204">
        <v>19123</v>
      </c>
      <c r="S9" s="205">
        <v>718</v>
      </c>
      <c r="T9" s="207">
        <v>6633</v>
      </c>
      <c r="U9" s="204">
        <v>25756</v>
      </c>
      <c r="V9" s="205">
        <v>819</v>
      </c>
      <c r="W9" s="56"/>
      <c r="X9" s="257">
        <v>11330</v>
      </c>
      <c r="Y9" s="261">
        <f>B9/X8</f>
        <v>0.33105423634851705</v>
      </c>
      <c r="Z9" s="262">
        <v>41</v>
      </c>
      <c r="AA9" s="263">
        <f>(B9-Z9)/X8</f>
        <v>0.32726600757645752</v>
      </c>
      <c r="AB9" s="264"/>
      <c r="AC9" s="53"/>
      <c r="AD9" s="53"/>
      <c r="AE9" s="53"/>
    </row>
    <row r="10" spans="1:31" ht="12.75" customHeight="1" x14ac:dyDescent="0.2">
      <c r="A10" s="203" t="s">
        <v>60</v>
      </c>
      <c r="B10" s="204">
        <v>4037</v>
      </c>
      <c r="C10" s="205">
        <v>131</v>
      </c>
      <c r="D10" s="204">
        <v>3540</v>
      </c>
      <c r="E10" s="205">
        <v>123</v>
      </c>
      <c r="F10" s="204">
        <v>3328</v>
      </c>
      <c r="G10" s="206">
        <v>122</v>
      </c>
      <c r="H10" s="204">
        <v>3007</v>
      </c>
      <c r="I10" s="205">
        <v>114</v>
      </c>
      <c r="J10" s="204">
        <v>2867</v>
      </c>
      <c r="K10" s="205">
        <v>115</v>
      </c>
      <c r="L10" s="204">
        <v>2874</v>
      </c>
      <c r="M10" s="205">
        <v>113</v>
      </c>
      <c r="N10" s="204">
        <v>2493</v>
      </c>
      <c r="O10" s="206">
        <v>106</v>
      </c>
      <c r="P10" s="207">
        <v>2359</v>
      </c>
      <c r="Q10" s="204">
        <v>2112</v>
      </c>
      <c r="R10" s="204">
        <v>19653</v>
      </c>
      <c r="S10" s="205">
        <v>718</v>
      </c>
      <c r="T10" s="207">
        <v>6964</v>
      </c>
      <c r="U10" s="204">
        <v>26617</v>
      </c>
      <c r="V10" s="205">
        <v>824</v>
      </c>
      <c r="W10" s="53"/>
      <c r="X10" s="257">
        <v>11344</v>
      </c>
      <c r="Y10" s="261">
        <f>B10/X9</f>
        <v>0.35631067961165047</v>
      </c>
      <c r="Z10" s="262">
        <v>68</v>
      </c>
      <c r="AA10" s="263">
        <f t="shared" ref="AA10:AA26" si="1">(B10-Z10)/X9</f>
        <v>0.35030891438658429</v>
      </c>
      <c r="AB10" s="264"/>
      <c r="AC10" s="53"/>
      <c r="AD10" s="53"/>
      <c r="AE10" s="53"/>
    </row>
    <row r="11" spans="1:31" x14ac:dyDescent="0.2">
      <c r="A11" s="203" t="s">
        <v>61</v>
      </c>
      <c r="B11" s="204">
        <v>4107</v>
      </c>
      <c r="C11" s="205">
        <v>133</v>
      </c>
      <c r="D11" s="204">
        <v>3908</v>
      </c>
      <c r="E11" s="205">
        <v>131</v>
      </c>
      <c r="F11" s="204">
        <v>3460</v>
      </c>
      <c r="G11" s="206">
        <v>123</v>
      </c>
      <c r="H11" s="204">
        <v>3141</v>
      </c>
      <c r="I11" s="205">
        <v>120</v>
      </c>
      <c r="J11" s="204">
        <v>2816</v>
      </c>
      <c r="K11" s="205">
        <v>112</v>
      </c>
      <c r="L11" s="204">
        <v>2668</v>
      </c>
      <c r="M11" s="205">
        <v>104</v>
      </c>
      <c r="N11" s="204">
        <v>2522</v>
      </c>
      <c r="O11" s="206">
        <v>109</v>
      </c>
      <c r="P11" s="207">
        <v>2481</v>
      </c>
      <c r="Q11" s="204">
        <v>2220</v>
      </c>
      <c r="R11" s="204">
        <v>20100</v>
      </c>
      <c r="S11" s="205">
        <v>723</v>
      </c>
      <c r="T11" s="207">
        <v>7223</v>
      </c>
      <c r="U11" s="204">
        <v>27323</v>
      </c>
      <c r="V11" s="205">
        <v>832</v>
      </c>
      <c r="W11" s="53"/>
      <c r="X11" s="265">
        <v>11272</v>
      </c>
      <c r="Y11" s="261">
        <f>B11/X10</f>
        <v>0.36204160789844853</v>
      </c>
      <c r="Z11" s="262">
        <v>84</v>
      </c>
      <c r="AA11" s="263">
        <f t="shared" si="1"/>
        <v>0.35463681241184769</v>
      </c>
      <c r="AB11" s="264"/>
      <c r="AC11" s="53"/>
      <c r="AD11" s="53"/>
      <c r="AE11" s="53"/>
    </row>
    <row r="12" spans="1:31" x14ac:dyDescent="0.2">
      <c r="A12" s="203" t="s">
        <v>62</v>
      </c>
      <c r="B12" s="204">
        <v>4154</v>
      </c>
      <c r="C12" s="205">
        <v>136</v>
      </c>
      <c r="D12" s="204">
        <v>3905</v>
      </c>
      <c r="E12" s="205">
        <v>133</v>
      </c>
      <c r="F12" s="204">
        <v>3901</v>
      </c>
      <c r="G12" s="206">
        <v>132</v>
      </c>
      <c r="H12" s="204">
        <v>3216</v>
      </c>
      <c r="I12" s="205">
        <v>122</v>
      </c>
      <c r="J12" s="204">
        <v>2954</v>
      </c>
      <c r="K12" s="205">
        <v>115</v>
      </c>
      <c r="L12" s="204">
        <v>2646</v>
      </c>
      <c r="M12" s="205">
        <v>104</v>
      </c>
      <c r="N12" s="204">
        <v>2315</v>
      </c>
      <c r="O12" s="206">
        <v>100</v>
      </c>
      <c r="P12" s="207">
        <v>2457</v>
      </c>
      <c r="Q12" s="204">
        <v>2329</v>
      </c>
      <c r="R12" s="204">
        <v>20776</v>
      </c>
      <c r="S12" s="205">
        <v>742</v>
      </c>
      <c r="T12" s="207">
        <v>7101</v>
      </c>
      <c r="U12" s="204">
        <v>27877</v>
      </c>
      <c r="V12" s="205">
        <v>842</v>
      </c>
      <c r="W12" s="53"/>
      <c r="X12" s="265">
        <v>11242</v>
      </c>
      <c r="Y12" s="261">
        <f>B12/X11</f>
        <v>0.36852377572746631</v>
      </c>
      <c r="Z12" s="266">
        <v>91</v>
      </c>
      <c r="AA12" s="263">
        <f t="shared" si="1"/>
        <v>0.36045067423704757</v>
      </c>
      <c r="AB12" s="53"/>
      <c r="AC12" s="53"/>
      <c r="AD12" s="53"/>
      <c r="AE12" s="53"/>
    </row>
    <row r="13" spans="1:31" x14ac:dyDescent="0.2">
      <c r="A13" s="203" t="s">
        <v>63</v>
      </c>
      <c r="B13" s="204">
        <v>4266</v>
      </c>
      <c r="C13" s="205">
        <v>140</v>
      </c>
      <c r="D13" s="204">
        <v>3982</v>
      </c>
      <c r="E13" s="205">
        <v>136</v>
      </c>
      <c r="F13" s="204">
        <v>3893</v>
      </c>
      <c r="G13" s="206">
        <v>135</v>
      </c>
      <c r="H13" s="204">
        <v>3623</v>
      </c>
      <c r="I13" s="205">
        <v>128</v>
      </c>
      <c r="J13" s="204">
        <v>3004</v>
      </c>
      <c r="K13" s="205">
        <v>116</v>
      </c>
      <c r="L13" s="204">
        <v>2699</v>
      </c>
      <c r="M13" s="205">
        <v>110</v>
      </c>
      <c r="N13" s="204">
        <v>2306</v>
      </c>
      <c r="O13" s="206">
        <v>98</v>
      </c>
      <c r="P13" s="207">
        <v>2268</v>
      </c>
      <c r="Q13" s="204">
        <v>2291</v>
      </c>
      <c r="R13" s="204">
        <v>21467</v>
      </c>
      <c r="S13" s="205">
        <v>765</v>
      </c>
      <c r="T13" s="207">
        <v>6865</v>
      </c>
      <c r="U13" s="204">
        <v>28332</v>
      </c>
      <c r="V13" s="205">
        <v>863</v>
      </c>
      <c r="W13" s="53"/>
      <c r="X13" s="265">
        <v>11750</v>
      </c>
      <c r="Y13" s="261">
        <f>B13/X12</f>
        <v>0.37946984522326987</v>
      </c>
      <c r="Z13" s="262">
        <v>56</v>
      </c>
      <c r="AA13" s="263">
        <f t="shared" si="1"/>
        <v>0.37448852517345665</v>
      </c>
      <c r="AB13" s="264"/>
      <c r="AC13" s="267"/>
      <c r="AD13" s="53"/>
      <c r="AE13" s="53"/>
    </row>
    <row r="14" spans="1:31" x14ac:dyDescent="0.2">
      <c r="A14" s="208" t="s">
        <v>64</v>
      </c>
      <c r="B14" s="225">
        <v>4301</v>
      </c>
      <c r="C14" s="226">
        <v>141</v>
      </c>
      <c r="D14" s="227">
        <v>4090</v>
      </c>
      <c r="E14" s="229">
        <v>140</v>
      </c>
      <c r="F14" s="227">
        <v>3894</v>
      </c>
      <c r="G14" s="228">
        <v>135</v>
      </c>
      <c r="H14" s="227">
        <v>3643</v>
      </c>
      <c r="I14" s="229">
        <v>132</v>
      </c>
      <c r="J14" s="227">
        <v>3339</v>
      </c>
      <c r="K14" s="229">
        <v>126</v>
      </c>
      <c r="L14" s="227">
        <v>2774</v>
      </c>
      <c r="M14" s="229">
        <v>109</v>
      </c>
      <c r="N14" s="227">
        <v>2383</v>
      </c>
      <c r="O14" s="228">
        <v>100</v>
      </c>
      <c r="P14" s="230">
        <v>2321</v>
      </c>
      <c r="Q14" s="227">
        <v>2118</v>
      </c>
      <c r="R14" s="227">
        <v>22041</v>
      </c>
      <c r="S14" s="229">
        <v>783</v>
      </c>
      <c r="T14" s="268">
        <v>6822</v>
      </c>
      <c r="U14" s="269">
        <v>28863</v>
      </c>
      <c r="V14" s="270">
        <v>883</v>
      </c>
      <c r="W14" s="53"/>
      <c r="X14" s="265">
        <v>11182</v>
      </c>
      <c r="Y14" s="271">
        <f t="shared" ref="Y14:Y22" si="2">B14/X13</f>
        <v>0.36604255319148937</v>
      </c>
      <c r="Z14" s="272">
        <v>58</v>
      </c>
      <c r="AA14" s="273">
        <f t="shared" si="1"/>
        <v>0.36110638297872338</v>
      </c>
      <c r="AB14" s="264"/>
      <c r="AC14" s="53"/>
      <c r="AD14" s="53"/>
      <c r="AE14" s="53"/>
    </row>
    <row r="15" spans="1:31" x14ac:dyDescent="0.2">
      <c r="A15" s="208" t="s">
        <v>65</v>
      </c>
      <c r="B15" s="225">
        <v>4070</v>
      </c>
      <c r="C15" s="226">
        <v>137</v>
      </c>
      <c r="D15" s="225">
        <v>4179</v>
      </c>
      <c r="E15" s="226">
        <v>141</v>
      </c>
      <c r="F15" s="227">
        <v>4030</v>
      </c>
      <c r="G15" s="228">
        <v>138</v>
      </c>
      <c r="H15" s="227">
        <v>3663</v>
      </c>
      <c r="I15" s="229">
        <v>133</v>
      </c>
      <c r="J15" s="227">
        <v>3364</v>
      </c>
      <c r="K15" s="229">
        <v>130</v>
      </c>
      <c r="L15" s="227">
        <v>3074</v>
      </c>
      <c r="M15" s="229">
        <v>119</v>
      </c>
      <c r="N15" s="227">
        <v>2565</v>
      </c>
      <c r="O15" s="228">
        <v>104</v>
      </c>
      <c r="P15" s="230">
        <v>2331</v>
      </c>
      <c r="Q15" s="227">
        <v>2177</v>
      </c>
      <c r="R15" s="227">
        <v>22380</v>
      </c>
      <c r="S15" s="229">
        <v>798</v>
      </c>
      <c r="T15" s="268">
        <v>7073</v>
      </c>
      <c r="U15" s="269">
        <v>29453</v>
      </c>
      <c r="V15" s="270">
        <v>902</v>
      </c>
      <c r="W15" s="53"/>
      <c r="X15" s="265">
        <v>10808</v>
      </c>
      <c r="Y15" s="271">
        <f t="shared" si="2"/>
        <v>0.36397782149883739</v>
      </c>
      <c r="Z15" s="272">
        <v>47</v>
      </c>
      <c r="AA15" s="273">
        <f t="shared" si="1"/>
        <v>0.35977463781076729</v>
      </c>
      <c r="AB15" s="274"/>
      <c r="AC15" s="53"/>
      <c r="AD15" s="53"/>
      <c r="AE15" s="53"/>
    </row>
    <row r="16" spans="1:31" x14ac:dyDescent="0.2">
      <c r="A16" s="208" t="s">
        <v>66</v>
      </c>
      <c r="B16" s="225">
        <v>3941</v>
      </c>
      <c r="C16" s="226">
        <v>129</v>
      </c>
      <c r="D16" s="225">
        <v>3994</v>
      </c>
      <c r="E16" s="226">
        <v>136</v>
      </c>
      <c r="F16" s="225">
        <v>3891</v>
      </c>
      <c r="G16" s="231">
        <v>139</v>
      </c>
      <c r="H16" s="227">
        <v>3879</v>
      </c>
      <c r="I16" s="229">
        <v>138</v>
      </c>
      <c r="J16" s="227">
        <v>3415</v>
      </c>
      <c r="K16" s="229">
        <v>131</v>
      </c>
      <c r="L16" s="227">
        <v>3116</v>
      </c>
      <c r="M16" s="229">
        <v>120</v>
      </c>
      <c r="N16" s="227">
        <v>2828</v>
      </c>
      <c r="O16" s="228">
        <v>112</v>
      </c>
      <c r="P16" s="230">
        <v>2503</v>
      </c>
      <c r="Q16" s="227">
        <v>2198</v>
      </c>
      <c r="R16" s="227">
        <v>22236</v>
      </c>
      <c r="S16" s="229">
        <v>793</v>
      </c>
      <c r="T16" s="268">
        <v>7529</v>
      </c>
      <c r="U16" s="269">
        <v>29765</v>
      </c>
      <c r="V16" s="270">
        <v>905</v>
      </c>
      <c r="W16" s="275"/>
      <c r="X16" s="265">
        <v>10370</v>
      </c>
      <c r="Y16" s="271">
        <f t="shared" si="2"/>
        <v>0.36463730569948188</v>
      </c>
      <c r="Z16" s="272">
        <v>56</v>
      </c>
      <c r="AA16" s="273">
        <f t="shared" si="1"/>
        <v>0.3594559585492228</v>
      </c>
      <c r="AB16" s="274"/>
      <c r="AC16" s="274"/>
      <c r="AD16" s="53"/>
      <c r="AE16" s="53"/>
    </row>
    <row r="17" spans="1:31" ht="12.75" customHeight="1" x14ac:dyDescent="0.2">
      <c r="A17" s="208" t="s">
        <v>67</v>
      </c>
      <c r="B17" s="225">
        <v>3865</v>
      </c>
      <c r="C17" s="226">
        <v>129</v>
      </c>
      <c r="D17" s="225">
        <v>3883</v>
      </c>
      <c r="E17" s="226">
        <v>129</v>
      </c>
      <c r="F17" s="225">
        <v>3782</v>
      </c>
      <c r="G17" s="231">
        <v>134</v>
      </c>
      <c r="H17" s="225">
        <v>3700</v>
      </c>
      <c r="I17" s="226">
        <v>133</v>
      </c>
      <c r="J17" s="227">
        <v>3601</v>
      </c>
      <c r="K17" s="229">
        <v>134</v>
      </c>
      <c r="L17" s="227">
        <v>3164</v>
      </c>
      <c r="M17" s="229">
        <v>117</v>
      </c>
      <c r="N17" s="227">
        <v>2759</v>
      </c>
      <c r="O17" s="228">
        <v>111</v>
      </c>
      <c r="P17" s="230">
        <v>2736</v>
      </c>
      <c r="Q17" s="227">
        <v>2352</v>
      </c>
      <c r="R17" s="227">
        <v>21995</v>
      </c>
      <c r="S17" s="229">
        <v>776</v>
      </c>
      <c r="T17" s="268">
        <v>7847</v>
      </c>
      <c r="U17" s="269">
        <v>29842</v>
      </c>
      <c r="V17" s="270">
        <v>887</v>
      </c>
      <c r="W17" s="275"/>
      <c r="X17" s="265">
        <v>9764</v>
      </c>
      <c r="Y17" s="271">
        <f t="shared" si="2"/>
        <v>0.37270973963355836</v>
      </c>
      <c r="Z17" s="272">
        <v>43</v>
      </c>
      <c r="AA17" s="273">
        <f t="shared" si="1"/>
        <v>0.36856316297010605</v>
      </c>
      <c r="AB17" s="53"/>
      <c r="AC17" s="274"/>
      <c r="AD17" s="53"/>
      <c r="AE17" s="53"/>
    </row>
    <row r="18" spans="1:31" x14ac:dyDescent="0.2">
      <c r="A18" s="208" t="s">
        <v>68</v>
      </c>
      <c r="B18" s="225">
        <v>3790</v>
      </c>
      <c r="C18" s="226">
        <v>126</v>
      </c>
      <c r="D18" s="225">
        <v>3899</v>
      </c>
      <c r="E18" s="226">
        <v>132</v>
      </c>
      <c r="F18" s="225">
        <v>3764</v>
      </c>
      <c r="G18" s="231">
        <v>131</v>
      </c>
      <c r="H18" s="225">
        <v>3753</v>
      </c>
      <c r="I18" s="226">
        <v>134</v>
      </c>
      <c r="J18" s="225">
        <v>3481</v>
      </c>
      <c r="K18" s="226">
        <v>133</v>
      </c>
      <c r="L18" s="227">
        <v>3350</v>
      </c>
      <c r="M18" s="229">
        <v>126</v>
      </c>
      <c r="N18" s="227">
        <v>2897</v>
      </c>
      <c r="O18" s="228">
        <v>110</v>
      </c>
      <c r="P18" s="230">
        <v>2753</v>
      </c>
      <c r="Q18" s="227">
        <v>2636</v>
      </c>
      <c r="R18" s="227">
        <v>22037</v>
      </c>
      <c r="S18" s="229">
        <v>782</v>
      </c>
      <c r="T18" s="268">
        <v>8286</v>
      </c>
      <c r="U18" s="269">
        <v>30323</v>
      </c>
      <c r="V18" s="270">
        <v>892</v>
      </c>
      <c r="W18" s="275"/>
      <c r="X18" s="265">
        <v>9853</v>
      </c>
      <c r="Y18" s="271">
        <f t="shared" si="2"/>
        <v>0.38816058992216307</v>
      </c>
      <c r="Z18" s="272">
        <v>51</v>
      </c>
      <c r="AA18" s="273">
        <f t="shared" si="1"/>
        <v>0.38293732077017617</v>
      </c>
      <c r="AB18" s="53"/>
      <c r="AC18" s="274"/>
      <c r="AD18" s="53"/>
      <c r="AE18" s="53"/>
    </row>
    <row r="19" spans="1:31" x14ac:dyDescent="0.2">
      <c r="A19" s="208" t="s">
        <v>69</v>
      </c>
      <c r="B19" s="225">
        <v>3909</v>
      </c>
      <c r="C19" s="226">
        <v>134</v>
      </c>
      <c r="D19" s="225">
        <v>3891</v>
      </c>
      <c r="E19" s="226">
        <v>129</v>
      </c>
      <c r="F19" s="225">
        <v>3726</v>
      </c>
      <c r="G19" s="231">
        <v>132</v>
      </c>
      <c r="H19" s="225">
        <v>3620</v>
      </c>
      <c r="I19" s="226">
        <v>131</v>
      </c>
      <c r="J19" s="225">
        <v>3503</v>
      </c>
      <c r="K19" s="226">
        <v>134</v>
      </c>
      <c r="L19" s="276"/>
      <c r="M19" s="226"/>
      <c r="N19" s="225">
        <v>6307</v>
      </c>
      <c r="O19" s="231">
        <v>239</v>
      </c>
      <c r="P19" s="234">
        <v>2810</v>
      </c>
      <c r="Q19" s="235">
        <v>2643</v>
      </c>
      <c r="R19" s="225">
        <v>18649</v>
      </c>
      <c r="S19" s="226">
        <v>660</v>
      </c>
      <c r="T19" s="268">
        <v>11760</v>
      </c>
      <c r="U19" s="269">
        <v>30409</v>
      </c>
      <c r="V19" s="270">
        <v>899</v>
      </c>
      <c r="W19" s="275"/>
      <c r="X19" s="265">
        <v>10101</v>
      </c>
      <c r="Y19" s="271">
        <f t="shared" si="2"/>
        <v>0.39673195980919518</v>
      </c>
      <c r="Z19" s="272">
        <v>40</v>
      </c>
      <c r="AA19" s="273">
        <f t="shared" si="1"/>
        <v>0.39267228255353698</v>
      </c>
      <c r="AB19" s="53"/>
      <c r="AC19" s="274"/>
      <c r="AD19" s="277"/>
      <c r="AE19" s="53"/>
    </row>
    <row r="20" spans="1:31" x14ac:dyDescent="0.2">
      <c r="A20" s="208" t="s">
        <v>70</v>
      </c>
      <c r="B20" s="225">
        <v>4064</v>
      </c>
      <c r="C20" s="226">
        <v>136</v>
      </c>
      <c r="D20" s="225">
        <v>3919</v>
      </c>
      <c r="E20" s="226">
        <v>137</v>
      </c>
      <c r="F20" s="225">
        <v>3705</v>
      </c>
      <c r="G20" s="231">
        <v>128</v>
      </c>
      <c r="H20" s="225">
        <v>3537</v>
      </c>
      <c r="I20" s="226">
        <v>132</v>
      </c>
      <c r="J20" s="225">
        <v>3370</v>
      </c>
      <c r="K20" s="226">
        <v>130</v>
      </c>
      <c r="L20" s="225"/>
      <c r="M20" s="226"/>
      <c r="N20" s="225">
        <v>3251</v>
      </c>
      <c r="O20" s="278">
        <v>126</v>
      </c>
      <c r="P20" s="236">
        <v>5897</v>
      </c>
      <c r="Q20" s="279">
        <v>2653</v>
      </c>
      <c r="R20" s="225">
        <v>18595</v>
      </c>
      <c r="S20" s="226">
        <v>663</v>
      </c>
      <c r="T20" s="268">
        <v>11801</v>
      </c>
      <c r="U20" s="269">
        <v>30396</v>
      </c>
      <c r="V20" s="270">
        <v>789</v>
      </c>
      <c r="W20" s="53"/>
      <c r="X20" s="265">
        <v>9171</v>
      </c>
      <c r="Y20" s="271">
        <f t="shared" si="2"/>
        <v>0.40233640233640233</v>
      </c>
      <c r="Z20" s="272">
        <v>33</v>
      </c>
      <c r="AA20" s="273">
        <f t="shared" si="1"/>
        <v>0.39906939906939909</v>
      </c>
      <c r="AB20" s="280"/>
      <c r="AC20" s="274"/>
      <c r="AD20" s="277"/>
      <c r="AE20" s="53"/>
    </row>
    <row r="21" spans="1:31" x14ac:dyDescent="0.2">
      <c r="A21" s="208" t="s">
        <v>71</v>
      </c>
      <c r="B21" s="225">
        <v>3552</v>
      </c>
      <c r="C21" s="226">
        <v>133</v>
      </c>
      <c r="D21" s="225">
        <v>4056</v>
      </c>
      <c r="E21" s="226">
        <v>139</v>
      </c>
      <c r="F21" s="225">
        <v>3736</v>
      </c>
      <c r="G21" s="231">
        <v>136</v>
      </c>
      <c r="H21" s="225">
        <v>3516</v>
      </c>
      <c r="I21" s="226">
        <v>129</v>
      </c>
      <c r="J21" s="225">
        <v>3313</v>
      </c>
      <c r="K21" s="226">
        <v>129</v>
      </c>
      <c r="L21" s="225"/>
      <c r="M21" s="226"/>
      <c r="N21" s="225">
        <v>3096</v>
      </c>
      <c r="O21" s="278">
        <v>125</v>
      </c>
      <c r="P21" s="236">
        <v>3044</v>
      </c>
      <c r="Q21" s="225">
        <v>5505</v>
      </c>
      <c r="R21" s="225">
        <v>18173</v>
      </c>
      <c r="S21" s="226">
        <v>666</v>
      </c>
      <c r="T21" s="281">
        <v>11645</v>
      </c>
      <c r="U21" s="282">
        <v>29818</v>
      </c>
      <c r="V21" s="97">
        <v>791</v>
      </c>
      <c r="W21" s="275"/>
      <c r="X21" s="265">
        <v>8767</v>
      </c>
      <c r="Y21" s="271">
        <f t="shared" si="2"/>
        <v>0.38730781812234216</v>
      </c>
      <c r="Z21" s="272">
        <v>36</v>
      </c>
      <c r="AA21" s="273">
        <f t="shared" si="1"/>
        <v>0.3833824010467779</v>
      </c>
      <c r="AB21" s="280"/>
      <c r="AC21" s="274"/>
      <c r="AD21" s="277"/>
      <c r="AE21" s="53"/>
    </row>
    <row r="22" spans="1:31" x14ac:dyDescent="0.2">
      <c r="A22" s="208" t="s">
        <v>72</v>
      </c>
      <c r="B22" s="225">
        <v>3394</v>
      </c>
      <c r="C22" s="226">
        <v>134</v>
      </c>
      <c r="D22" s="225">
        <v>3596</v>
      </c>
      <c r="E22" s="226">
        <v>136</v>
      </c>
      <c r="F22" s="225">
        <v>3885</v>
      </c>
      <c r="G22" s="231">
        <v>139</v>
      </c>
      <c r="H22" s="225">
        <v>3616</v>
      </c>
      <c r="I22" s="226">
        <v>136</v>
      </c>
      <c r="J22" s="225">
        <v>3299</v>
      </c>
      <c r="K22" s="226">
        <v>129</v>
      </c>
      <c r="L22" s="225"/>
      <c r="M22" s="226"/>
      <c r="N22" s="225">
        <v>3106</v>
      </c>
      <c r="O22" s="278">
        <v>126</v>
      </c>
      <c r="P22" s="281">
        <v>2962</v>
      </c>
      <c r="Q22" s="225">
        <v>2804</v>
      </c>
      <c r="R22" s="225">
        <v>17790</v>
      </c>
      <c r="S22" s="226">
        <v>674</v>
      </c>
      <c r="T22" s="281">
        <v>8872</v>
      </c>
      <c r="U22" s="282">
        <v>26662</v>
      </c>
      <c r="V22" s="97">
        <v>800</v>
      </c>
      <c r="W22" s="53"/>
      <c r="X22" s="265">
        <v>8527</v>
      </c>
      <c r="Y22" s="271">
        <f t="shared" si="2"/>
        <v>0.38713356906581498</v>
      </c>
      <c r="Z22" s="272">
        <v>37</v>
      </c>
      <c r="AA22" s="273">
        <f t="shared" si="1"/>
        <v>0.38291319721683587</v>
      </c>
      <c r="AB22" s="280"/>
      <c r="AC22" s="274"/>
      <c r="AD22" s="277"/>
      <c r="AE22" s="53"/>
    </row>
    <row r="23" spans="1:31" x14ac:dyDescent="0.2">
      <c r="A23" s="214" t="s">
        <v>73</v>
      </c>
      <c r="B23" s="112">
        <v>3537</v>
      </c>
      <c r="C23" s="113">
        <v>135</v>
      </c>
      <c r="D23" s="112">
        <v>3454</v>
      </c>
      <c r="E23" s="113">
        <v>137</v>
      </c>
      <c r="F23" s="112">
        <v>3530</v>
      </c>
      <c r="G23" s="213">
        <v>136</v>
      </c>
      <c r="H23" s="112">
        <v>3723</v>
      </c>
      <c r="I23" s="113">
        <v>137</v>
      </c>
      <c r="J23" s="112">
        <v>3431</v>
      </c>
      <c r="K23" s="113">
        <v>127</v>
      </c>
      <c r="L23" s="112"/>
      <c r="M23" s="113"/>
      <c r="N23" s="112">
        <v>3084</v>
      </c>
      <c r="O23" s="283">
        <v>120</v>
      </c>
      <c r="P23" s="111">
        <v>3020</v>
      </c>
      <c r="Q23" s="112">
        <v>2719</v>
      </c>
      <c r="R23" s="112">
        <v>17675</v>
      </c>
      <c r="S23" s="113">
        <v>672</v>
      </c>
      <c r="T23" s="111">
        <v>8823</v>
      </c>
      <c r="U23" s="112">
        <v>26498</v>
      </c>
      <c r="V23" s="113">
        <v>792</v>
      </c>
      <c r="W23" s="53"/>
      <c r="X23" s="265">
        <v>7941</v>
      </c>
      <c r="Y23" s="271">
        <f>B23/X22</f>
        <v>0.41480004690981587</v>
      </c>
      <c r="Z23" s="272">
        <v>36</v>
      </c>
      <c r="AA23" s="273">
        <f t="shared" si="1"/>
        <v>0.41057816348070836</v>
      </c>
      <c r="AB23" s="280"/>
      <c r="AC23" s="274"/>
      <c r="AD23" s="277"/>
      <c r="AE23" s="53"/>
    </row>
    <row r="24" spans="1:31" x14ac:dyDescent="0.2">
      <c r="A24" s="214" t="s">
        <v>74</v>
      </c>
      <c r="B24" s="112">
        <v>3312</v>
      </c>
      <c r="C24" s="113">
        <v>127</v>
      </c>
      <c r="D24" s="112">
        <v>3517</v>
      </c>
      <c r="E24" s="113">
        <v>136</v>
      </c>
      <c r="F24" s="112">
        <v>3339</v>
      </c>
      <c r="G24" s="213">
        <v>134</v>
      </c>
      <c r="H24" s="112">
        <v>3441</v>
      </c>
      <c r="I24" s="113">
        <v>133</v>
      </c>
      <c r="J24" s="112">
        <v>3550</v>
      </c>
      <c r="K24" s="113">
        <v>136</v>
      </c>
      <c r="L24" s="112"/>
      <c r="M24" s="113"/>
      <c r="N24" s="112">
        <v>3213</v>
      </c>
      <c r="O24" s="283">
        <v>125</v>
      </c>
      <c r="P24" s="111">
        <v>3013</v>
      </c>
      <c r="Q24" s="112">
        <v>2812</v>
      </c>
      <c r="R24" s="112">
        <v>17159</v>
      </c>
      <c r="S24" s="113">
        <v>666</v>
      </c>
      <c r="T24" s="111">
        <v>9038</v>
      </c>
      <c r="U24" s="112">
        <v>26197</v>
      </c>
      <c r="V24" s="113">
        <v>791</v>
      </c>
      <c r="W24" s="53"/>
      <c r="X24" s="265">
        <v>7940</v>
      </c>
      <c r="Y24" s="271">
        <f t="shared" ref="Y24:Y48" si="3">B24/X23</f>
        <v>0.41707593502077822</v>
      </c>
      <c r="Z24" s="284">
        <v>50</v>
      </c>
      <c r="AA24" s="273">
        <f t="shared" si="1"/>
        <v>0.41077949880367715</v>
      </c>
      <c r="AB24" s="280"/>
      <c r="AC24" s="274"/>
      <c r="AD24" s="277"/>
      <c r="AE24" s="53"/>
    </row>
    <row r="25" spans="1:31" x14ac:dyDescent="0.2">
      <c r="A25" s="214" t="s">
        <v>75</v>
      </c>
      <c r="B25" s="112">
        <v>3350</v>
      </c>
      <c r="C25" s="113">
        <v>125</v>
      </c>
      <c r="D25" s="112">
        <v>3332</v>
      </c>
      <c r="E25" s="113">
        <v>130</v>
      </c>
      <c r="F25" s="112">
        <v>3406</v>
      </c>
      <c r="G25" s="213">
        <v>134</v>
      </c>
      <c r="H25" s="112">
        <v>3218</v>
      </c>
      <c r="I25" s="113">
        <v>127</v>
      </c>
      <c r="J25" s="112">
        <v>3207</v>
      </c>
      <c r="K25" s="113">
        <v>133</v>
      </c>
      <c r="L25" s="112"/>
      <c r="M25" s="113"/>
      <c r="N25" s="112">
        <v>3332</v>
      </c>
      <c r="O25" s="283">
        <v>133</v>
      </c>
      <c r="P25" s="111">
        <v>3153</v>
      </c>
      <c r="Q25" s="112">
        <v>2721</v>
      </c>
      <c r="R25" s="112">
        <v>16513</v>
      </c>
      <c r="S25" s="113">
        <v>649</v>
      </c>
      <c r="T25" s="111">
        <v>9206</v>
      </c>
      <c r="U25" s="112">
        <v>25719</v>
      </c>
      <c r="V25" s="113">
        <v>782</v>
      </c>
      <c r="W25" s="53"/>
      <c r="X25" s="265">
        <v>7604</v>
      </c>
      <c r="Y25" s="271">
        <f t="shared" si="3"/>
        <v>0.42191435768261965</v>
      </c>
      <c r="Z25" s="258">
        <v>31</v>
      </c>
      <c r="AA25" s="273">
        <f t="shared" si="1"/>
        <v>0.41801007556675063</v>
      </c>
      <c r="AB25" s="280"/>
      <c r="AC25" s="274"/>
      <c r="AD25" s="277"/>
      <c r="AE25" s="53"/>
    </row>
    <row r="26" spans="1:31" x14ac:dyDescent="0.2">
      <c r="A26" s="214" t="s">
        <v>76</v>
      </c>
      <c r="B26" s="112">
        <v>3322</v>
      </c>
      <c r="C26" s="113">
        <v>132</v>
      </c>
      <c r="D26" s="112">
        <v>3346</v>
      </c>
      <c r="E26" s="113">
        <v>128</v>
      </c>
      <c r="F26" s="112">
        <v>3226</v>
      </c>
      <c r="G26" s="213">
        <v>129</v>
      </c>
      <c r="H26" s="112">
        <v>3286</v>
      </c>
      <c r="I26" s="113">
        <v>131</v>
      </c>
      <c r="J26" s="112">
        <v>3031</v>
      </c>
      <c r="K26" s="113">
        <v>124</v>
      </c>
      <c r="L26" s="112"/>
      <c r="M26" s="113"/>
      <c r="N26" s="112">
        <v>3028</v>
      </c>
      <c r="O26" s="283">
        <v>127</v>
      </c>
      <c r="P26" s="111">
        <v>3249</v>
      </c>
      <c r="Q26" s="112">
        <v>2846</v>
      </c>
      <c r="R26" s="112">
        <v>16211</v>
      </c>
      <c r="S26" s="113">
        <v>644</v>
      </c>
      <c r="T26" s="111">
        <v>9123</v>
      </c>
      <c r="U26" s="112">
        <v>25334</v>
      </c>
      <c r="V26" s="113">
        <v>771</v>
      </c>
      <c r="W26" s="53"/>
      <c r="X26" s="265">
        <v>7346</v>
      </c>
      <c r="Y26" s="271">
        <f t="shared" si="3"/>
        <v>0.43687532877432927</v>
      </c>
      <c r="Z26" s="114">
        <v>35</v>
      </c>
      <c r="AA26" s="273">
        <f t="shared" si="1"/>
        <v>0.43227248816412417</v>
      </c>
      <c r="AB26" s="280"/>
      <c r="AC26" s="274"/>
      <c r="AD26" s="277"/>
      <c r="AE26" s="53"/>
    </row>
    <row r="27" spans="1:31" x14ac:dyDescent="0.2">
      <c r="A27" s="214" t="s">
        <v>77</v>
      </c>
      <c r="B27" s="112">
        <v>3143</v>
      </c>
      <c r="C27" s="113">
        <v>120</v>
      </c>
      <c r="D27" s="112">
        <v>3339</v>
      </c>
      <c r="E27" s="113">
        <v>135</v>
      </c>
      <c r="F27" s="112">
        <v>3234</v>
      </c>
      <c r="G27" s="213">
        <v>127</v>
      </c>
      <c r="H27" s="112">
        <v>3035</v>
      </c>
      <c r="I27" s="113">
        <v>125</v>
      </c>
      <c r="J27" s="112">
        <v>3091</v>
      </c>
      <c r="K27" s="113">
        <v>131</v>
      </c>
      <c r="L27" s="112"/>
      <c r="M27" s="113"/>
      <c r="N27" s="112">
        <v>2834</v>
      </c>
      <c r="O27" s="283">
        <v>120</v>
      </c>
      <c r="P27" s="111">
        <v>2988</v>
      </c>
      <c r="Q27" s="112">
        <v>2967</v>
      </c>
      <c r="R27" s="112">
        <v>15842</v>
      </c>
      <c r="S27" s="113">
        <v>638</v>
      </c>
      <c r="T27" s="111">
        <v>8789</v>
      </c>
      <c r="U27" s="112">
        <v>24631</v>
      </c>
      <c r="V27" s="113">
        <v>758</v>
      </c>
      <c r="W27" s="53"/>
      <c r="X27" s="265">
        <v>7588</v>
      </c>
      <c r="Y27" s="271">
        <f>B27/X26</f>
        <v>0.42785189218622377</v>
      </c>
      <c r="Z27" s="114"/>
      <c r="AA27" s="273"/>
      <c r="AB27" s="280"/>
      <c r="AC27" s="274"/>
      <c r="AD27" s="277"/>
      <c r="AE27" s="53"/>
    </row>
    <row r="28" spans="1:31" x14ac:dyDescent="0.2">
      <c r="A28" s="214" t="s">
        <v>78</v>
      </c>
      <c r="B28" s="112">
        <v>3371</v>
      </c>
      <c r="C28" s="113">
        <v>130</v>
      </c>
      <c r="D28" s="112">
        <v>3190</v>
      </c>
      <c r="E28" s="113">
        <v>124</v>
      </c>
      <c r="F28" s="112">
        <v>3242</v>
      </c>
      <c r="G28" s="213">
        <v>134</v>
      </c>
      <c r="H28" s="112">
        <v>3084</v>
      </c>
      <c r="I28" s="113">
        <v>124</v>
      </c>
      <c r="J28" s="112">
        <v>2885</v>
      </c>
      <c r="K28" s="113">
        <v>121</v>
      </c>
      <c r="L28" s="112"/>
      <c r="M28" s="113"/>
      <c r="N28" s="112">
        <v>3050</v>
      </c>
      <c r="O28" s="283">
        <v>126</v>
      </c>
      <c r="P28" s="111">
        <v>2752</v>
      </c>
      <c r="Q28" s="112">
        <v>2788</v>
      </c>
      <c r="R28" s="112">
        <v>15772</v>
      </c>
      <c r="S28" s="113">
        <v>633</v>
      </c>
      <c r="T28" s="111">
        <v>8590</v>
      </c>
      <c r="U28" s="112">
        <v>24362</v>
      </c>
      <c r="V28" s="113">
        <v>759</v>
      </c>
      <c r="W28" s="53"/>
      <c r="X28" s="285">
        <v>7242</v>
      </c>
      <c r="Y28" s="286">
        <f t="shared" si="3"/>
        <v>0.44425408539799682</v>
      </c>
      <c r="Z28" s="114"/>
      <c r="AA28" s="273"/>
      <c r="AB28" s="280"/>
      <c r="AC28" s="274"/>
      <c r="AD28" s="277"/>
      <c r="AE28" s="53"/>
    </row>
    <row r="29" spans="1:31" x14ac:dyDescent="0.2">
      <c r="A29" s="214" t="s">
        <v>79</v>
      </c>
      <c r="B29" s="112">
        <v>3256</v>
      </c>
      <c r="C29" s="113">
        <v>125</v>
      </c>
      <c r="D29" s="112">
        <v>3411</v>
      </c>
      <c r="E29" s="113">
        <v>133</v>
      </c>
      <c r="F29" s="112">
        <v>3091</v>
      </c>
      <c r="G29" s="213">
        <v>124</v>
      </c>
      <c r="H29" s="112">
        <v>3082</v>
      </c>
      <c r="I29" s="113">
        <v>128</v>
      </c>
      <c r="J29" s="112">
        <v>2934</v>
      </c>
      <c r="K29" s="113">
        <v>121</v>
      </c>
      <c r="L29" s="112"/>
      <c r="M29" s="113"/>
      <c r="N29" s="112">
        <v>2947</v>
      </c>
      <c r="O29" s="283">
        <v>122</v>
      </c>
      <c r="P29" s="111">
        <v>2891</v>
      </c>
      <c r="Q29" s="287">
        <v>2526</v>
      </c>
      <c r="R29" s="112">
        <v>15774</v>
      </c>
      <c r="S29" s="113">
        <v>631</v>
      </c>
      <c r="T29" s="111">
        <v>8364</v>
      </c>
      <c r="U29" s="112">
        <v>24138</v>
      </c>
      <c r="V29" s="113">
        <v>753</v>
      </c>
      <c r="W29" s="53"/>
      <c r="X29" s="285">
        <v>7723</v>
      </c>
      <c r="Y29" s="286">
        <f t="shared" si="3"/>
        <v>0.44959955813311242</v>
      </c>
      <c r="Z29" s="114"/>
      <c r="AA29" s="273"/>
      <c r="AB29" s="280"/>
      <c r="AC29" s="274"/>
      <c r="AD29" s="53"/>
      <c r="AE29" s="53"/>
    </row>
    <row r="30" spans="1:31" x14ac:dyDescent="0.2">
      <c r="A30" s="215" t="s">
        <v>80</v>
      </c>
      <c r="B30" s="129">
        <v>3437</v>
      </c>
      <c r="C30" s="120">
        <v>135</v>
      </c>
      <c r="D30" s="129">
        <v>3279</v>
      </c>
      <c r="E30" s="120">
        <v>128</v>
      </c>
      <c r="F30" s="129">
        <v>3309</v>
      </c>
      <c r="G30" s="216">
        <v>130</v>
      </c>
      <c r="H30" s="129">
        <v>2928</v>
      </c>
      <c r="I30" s="121">
        <v>119</v>
      </c>
      <c r="J30" s="129">
        <v>2917</v>
      </c>
      <c r="K30" s="121">
        <v>118</v>
      </c>
      <c r="L30" s="129"/>
      <c r="M30" s="120"/>
      <c r="N30" s="129">
        <v>2884</v>
      </c>
      <c r="O30" s="288">
        <v>114</v>
      </c>
      <c r="P30" s="128">
        <v>2860</v>
      </c>
      <c r="Q30" s="289">
        <v>2661</v>
      </c>
      <c r="R30" s="129">
        <v>15870</v>
      </c>
      <c r="S30" s="120">
        <v>630</v>
      </c>
      <c r="T30" s="128">
        <v>8405</v>
      </c>
      <c r="U30" s="129">
        <v>24275</v>
      </c>
      <c r="V30" s="120">
        <v>744</v>
      </c>
      <c r="W30" s="53"/>
      <c r="X30" s="290">
        <v>7782</v>
      </c>
      <c r="Y30" s="291">
        <f t="shared" si="3"/>
        <v>0.44503431309076785</v>
      </c>
      <c r="Z30" s="292"/>
      <c r="AA30" s="293"/>
      <c r="AB30" s="280"/>
      <c r="AC30" s="274"/>
      <c r="AD30" s="53"/>
      <c r="AE30" s="53"/>
    </row>
    <row r="31" spans="1:31" x14ac:dyDescent="0.2">
      <c r="A31" s="215" t="s">
        <v>81</v>
      </c>
      <c r="B31" s="129">
        <v>3464</v>
      </c>
      <c r="C31" s="120">
        <v>133</v>
      </c>
      <c r="D31" s="129">
        <v>3470</v>
      </c>
      <c r="E31" s="120">
        <v>136</v>
      </c>
      <c r="F31" s="129">
        <v>3186</v>
      </c>
      <c r="G31" s="216">
        <v>124</v>
      </c>
      <c r="H31" s="129">
        <v>3136</v>
      </c>
      <c r="I31" s="121">
        <v>125</v>
      </c>
      <c r="J31" s="129">
        <v>2775</v>
      </c>
      <c r="K31" s="121">
        <v>110</v>
      </c>
      <c r="L31" s="129"/>
      <c r="M31" s="120"/>
      <c r="N31" s="129">
        <v>2865</v>
      </c>
      <c r="O31" s="288">
        <v>111</v>
      </c>
      <c r="P31" s="128">
        <v>2798</v>
      </c>
      <c r="Q31" s="289">
        <v>2637</v>
      </c>
      <c r="R31" s="129">
        <v>16031</v>
      </c>
      <c r="S31" s="120">
        <v>628</v>
      </c>
      <c r="T31" s="128">
        <v>8300</v>
      </c>
      <c r="U31" s="129">
        <v>24331</v>
      </c>
      <c r="V31" s="120">
        <v>739</v>
      </c>
      <c r="W31" s="53"/>
      <c r="X31" s="290">
        <v>7920</v>
      </c>
      <c r="Y31" s="291">
        <f t="shared" si="3"/>
        <v>0.44512978668722691</v>
      </c>
      <c r="Z31" s="292"/>
      <c r="AA31" s="293"/>
      <c r="AB31" s="280"/>
      <c r="AC31" s="274"/>
      <c r="AD31" s="53"/>
      <c r="AE31" s="53"/>
    </row>
    <row r="32" spans="1:31" x14ac:dyDescent="0.2">
      <c r="A32" s="215" t="s">
        <v>82</v>
      </c>
      <c r="B32" s="129">
        <v>3528</v>
      </c>
      <c r="C32" s="120">
        <v>137</v>
      </c>
      <c r="D32" s="129">
        <v>3492</v>
      </c>
      <c r="E32" s="120">
        <v>136</v>
      </c>
      <c r="F32" s="129">
        <v>3369</v>
      </c>
      <c r="G32" s="216">
        <v>133</v>
      </c>
      <c r="H32" s="129">
        <v>3026</v>
      </c>
      <c r="I32" s="121">
        <v>120</v>
      </c>
      <c r="J32" s="129">
        <v>2971</v>
      </c>
      <c r="K32" s="121">
        <v>115</v>
      </c>
      <c r="L32" s="129"/>
      <c r="M32" s="120"/>
      <c r="N32" s="129">
        <v>2727</v>
      </c>
      <c r="O32" s="288">
        <v>109</v>
      </c>
      <c r="P32" s="128">
        <v>2777</v>
      </c>
      <c r="Q32" s="289">
        <v>2580</v>
      </c>
      <c r="R32" s="129">
        <v>16386</v>
      </c>
      <c r="S32" s="120">
        <v>641</v>
      </c>
      <c r="T32" s="128">
        <v>8084</v>
      </c>
      <c r="U32" s="129">
        <v>24470</v>
      </c>
      <c r="V32" s="120">
        <v>750</v>
      </c>
      <c r="W32" s="53"/>
      <c r="X32" s="290">
        <v>7994</v>
      </c>
      <c r="Y32" s="291">
        <f t="shared" si="3"/>
        <v>0.44545454545454544</v>
      </c>
      <c r="Z32" s="292"/>
      <c r="AA32" s="293"/>
      <c r="AB32" s="280"/>
      <c r="AC32" s="274"/>
      <c r="AD32" s="53"/>
      <c r="AE32" s="53"/>
    </row>
    <row r="33" spans="1:31" x14ac:dyDescent="0.2">
      <c r="A33" s="215" t="s">
        <v>83</v>
      </c>
      <c r="B33" s="129">
        <v>3560</v>
      </c>
      <c r="C33" s="120">
        <v>138</v>
      </c>
      <c r="D33" s="129">
        <v>3562</v>
      </c>
      <c r="E33" s="120">
        <v>139</v>
      </c>
      <c r="F33" s="129">
        <v>3392</v>
      </c>
      <c r="G33" s="216">
        <v>136</v>
      </c>
      <c r="H33" s="129">
        <v>3196</v>
      </c>
      <c r="I33" s="121">
        <v>124</v>
      </c>
      <c r="J33" s="129">
        <v>2872</v>
      </c>
      <c r="K33" s="121">
        <v>113</v>
      </c>
      <c r="L33" s="129"/>
      <c r="M33" s="120"/>
      <c r="N33" s="129">
        <v>2921</v>
      </c>
      <c r="O33" s="288">
        <v>114</v>
      </c>
      <c r="P33" s="128">
        <v>2649</v>
      </c>
      <c r="Q33" s="289">
        <v>2563</v>
      </c>
      <c r="R33" s="129">
        <v>16582</v>
      </c>
      <c r="S33" s="120">
        <v>650</v>
      </c>
      <c r="T33" s="128">
        <v>8133</v>
      </c>
      <c r="U33" s="129">
        <v>24715</v>
      </c>
      <c r="V33" s="120">
        <v>764</v>
      </c>
      <c r="W33" s="53"/>
      <c r="X33" s="290">
        <v>8270</v>
      </c>
      <c r="Y33" s="291">
        <f t="shared" si="3"/>
        <v>0.4453340005003753</v>
      </c>
      <c r="Z33" s="292"/>
      <c r="AA33" s="293"/>
      <c r="AB33" s="280"/>
      <c r="AC33" s="274"/>
      <c r="AD33" s="53"/>
      <c r="AE33" s="53"/>
    </row>
    <row r="34" spans="1:31" x14ac:dyDescent="0.2">
      <c r="A34" s="215" t="s">
        <v>84</v>
      </c>
      <c r="B34" s="129">
        <v>3680</v>
      </c>
      <c r="C34" s="120">
        <v>144</v>
      </c>
      <c r="D34" s="129">
        <v>3595</v>
      </c>
      <c r="E34" s="120">
        <v>140</v>
      </c>
      <c r="F34" s="129">
        <v>3460</v>
      </c>
      <c r="G34" s="216">
        <v>136</v>
      </c>
      <c r="H34" s="129">
        <v>3215</v>
      </c>
      <c r="I34" s="121">
        <v>128</v>
      </c>
      <c r="J34" s="129">
        <v>3033</v>
      </c>
      <c r="K34" s="121">
        <v>119</v>
      </c>
      <c r="L34" s="129"/>
      <c r="M34" s="120"/>
      <c r="N34" s="129">
        <v>2820</v>
      </c>
      <c r="O34" s="288">
        <v>111</v>
      </c>
      <c r="P34" s="128">
        <v>2837</v>
      </c>
      <c r="Q34" s="289">
        <v>2442</v>
      </c>
      <c r="R34" s="129">
        <v>16983</v>
      </c>
      <c r="S34" s="120">
        <v>667</v>
      </c>
      <c r="T34" s="128">
        <v>8099</v>
      </c>
      <c r="U34" s="129">
        <v>25082</v>
      </c>
      <c r="V34" s="120">
        <v>778</v>
      </c>
      <c r="W34" s="53"/>
      <c r="X34" s="290">
        <v>8045</v>
      </c>
      <c r="Y34" s="291">
        <f t="shared" si="3"/>
        <v>0.44498186215235791</v>
      </c>
      <c r="Z34" s="292"/>
      <c r="AA34" s="293"/>
      <c r="AB34" s="280"/>
      <c r="AC34" s="274"/>
      <c r="AD34" s="53"/>
      <c r="AE34" s="53"/>
    </row>
    <row r="35" spans="1:31" x14ac:dyDescent="0.2">
      <c r="A35" s="215" t="s">
        <v>85</v>
      </c>
      <c r="B35" s="129">
        <v>3577</v>
      </c>
      <c r="C35" s="120">
        <v>137</v>
      </c>
      <c r="D35" s="129">
        <v>3714</v>
      </c>
      <c r="E35" s="120">
        <v>143</v>
      </c>
      <c r="F35" s="129">
        <v>3493</v>
      </c>
      <c r="G35" s="216">
        <v>138</v>
      </c>
      <c r="H35" s="129">
        <v>3277</v>
      </c>
      <c r="I35" s="121">
        <v>131</v>
      </c>
      <c r="J35" s="129">
        <v>3049</v>
      </c>
      <c r="K35" s="121">
        <v>119</v>
      </c>
      <c r="L35" s="129"/>
      <c r="M35" s="120"/>
      <c r="N35" s="129">
        <v>2974</v>
      </c>
      <c r="O35" s="288">
        <v>117</v>
      </c>
      <c r="P35" s="128">
        <v>2745</v>
      </c>
      <c r="Q35" s="289">
        <v>2615</v>
      </c>
      <c r="R35" s="129">
        <v>17110</v>
      </c>
      <c r="S35" s="120">
        <v>668</v>
      </c>
      <c r="T35" s="128">
        <v>8334</v>
      </c>
      <c r="U35" s="129">
        <v>25444</v>
      </c>
      <c r="V35" s="120">
        <v>785</v>
      </c>
      <c r="W35" s="53"/>
      <c r="X35" s="290">
        <v>7783</v>
      </c>
      <c r="Y35" s="291">
        <f t="shared" si="3"/>
        <v>0.44462399005593534</v>
      </c>
      <c r="Z35" s="292"/>
      <c r="AA35" s="293"/>
      <c r="AB35" s="280"/>
      <c r="AC35" s="274"/>
      <c r="AD35" s="53"/>
      <c r="AE35" s="53"/>
    </row>
    <row r="36" spans="1:31" x14ac:dyDescent="0.2">
      <c r="A36" s="215" t="s">
        <v>86</v>
      </c>
      <c r="B36" s="129">
        <v>3462</v>
      </c>
      <c r="C36" s="120">
        <v>134</v>
      </c>
      <c r="D36" s="129">
        <v>3611</v>
      </c>
      <c r="E36" s="120">
        <v>139</v>
      </c>
      <c r="F36" s="129">
        <v>3606</v>
      </c>
      <c r="G36" s="216">
        <v>140</v>
      </c>
      <c r="H36" s="129">
        <v>3311</v>
      </c>
      <c r="I36" s="121">
        <v>132</v>
      </c>
      <c r="J36" s="129">
        <v>3106</v>
      </c>
      <c r="K36" s="121">
        <v>121</v>
      </c>
      <c r="L36" s="129"/>
      <c r="M36" s="120"/>
      <c r="N36" s="129">
        <v>2996</v>
      </c>
      <c r="O36" s="288">
        <v>118</v>
      </c>
      <c r="P36" s="128">
        <v>2890</v>
      </c>
      <c r="Q36" s="289">
        <v>2531</v>
      </c>
      <c r="R36" s="129">
        <v>17096</v>
      </c>
      <c r="S36" s="120">
        <v>666</v>
      </c>
      <c r="T36" s="128">
        <v>8417</v>
      </c>
      <c r="U36" s="129">
        <v>25513</v>
      </c>
      <c r="V36" s="120">
        <v>784</v>
      </c>
      <c r="W36" s="53"/>
      <c r="X36" s="290">
        <v>7986</v>
      </c>
      <c r="Y36" s="291">
        <f t="shared" si="3"/>
        <v>0.44481562379545164</v>
      </c>
      <c r="Z36" s="118"/>
      <c r="AA36" s="293"/>
      <c r="AB36" s="280"/>
      <c r="AC36" s="274"/>
      <c r="AD36" s="53"/>
      <c r="AE36" s="53"/>
    </row>
    <row r="37" spans="1:31" ht="12.75" customHeight="1" x14ac:dyDescent="0.2">
      <c r="A37" s="215" t="s">
        <v>87</v>
      </c>
      <c r="B37" s="129">
        <v>3549</v>
      </c>
      <c r="C37" s="120">
        <v>138</v>
      </c>
      <c r="D37" s="129">
        <v>3498</v>
      </c>
      <c r="E37" s="120">
        <v>136</v>
      </c>
      <c r="F37" s="129">
        <v>3508</v>
      </c>
      <c r="G37" s="216">
        <v>137</v>
      </c>
      <c r="H37" s="129">
        <v>3420</v>
      </c>
      <c r="I37" s="121">
        <v>135</v>
      </c>
      <c r="J37" s="129">
        <v>3141</v>
      </c>
      <c r="K37" s="121">
        <v>121</v>
      </c>
      <c r="L37" s="129"/>
      <c r="M37" s="120"/>
      <c r="N37" s="129">
        <v>3053</v>
      </c>
      <c r="O37" s="288">
        <v>120</v>
      </c>
      <c r="P37" s="128">
        <v>2914</v>
      </c>
      <c r="Q37" s="289">
        <v>2661</v>
      </c>
      <c r="R37" s="129">
        <v>17116</v>
      </c>
      <c r="S37" s="120">
        <v>667</v>
      </c>
      <c r="T37" s="128">
        <v>8628</v>
      </c>
      <c r="U37" s="129">
        <v>25744</v>
      </c>
      <c r="V37" s="120">
        <v>787</v>
      </c>
      <c r="W37" s="53"/>
      <c r="X37" s="290">
        <v>8189</v>
      </c>
      <c r="Y37" s="291">
        <f t="shared" si="3"/>
        <v>0.44440270473328325</v>
      </c>
      <c r="Z37" s="118"/>
      <c r="AA37" s="293"/>
      <c r="AB37" s="280"/>
      <c r="AC37" s="274"/>
      <c r="AD37" s="53"/>
      <c r="AE37" s="53"/>
    </row>
    <row r="38" spans="1:31" ht="12.75" customHeight="1" x14ac:dyDescent="0.2">
      <c r="A38" s="215" t="s">
        <v>88</v>
      </c>
      <c r="B38" s="129">
        <v>3649</v>
      </c>
      <c r="C38" s="120">
        <v>141</v>
      </c>
      <c r="D38" s="129">
        <v>3585</v>
      </c>
      <c r="E38" s="120">
        <v>138</v>
      </c>
      <c r="F38" s="129">
        <v>3396</v>
      </c>
      <c r="G38" s="216">
        <v>132</v>
      </c>
      <c r="H38" s="129">
        <v>3325</v>
      </c>
      <c r="I38" s="121">
        <v>131</v>
      </c>
      <c r="J38" s="129">
        <v>3247</v>
      </c>
      <c r="K38" s="121">
        <v>127</v>
      </c>
      <c r="L38" s="129"/>
      <c r="M38" s="120"/>
      <c r="N38" s="129">
        <v>3083</v>
      </c>
      <c r="O38" s="288">
        <v>120</v>
      </c>
      <c r="P38" s="128">
        <v>2968</v>
      </c>
      <c r="Q38" s="289">
        <v>2682</v>
      </c>
      <c r="R38" s="129">
        <v>17202</v>
      </c>
      <c r="S38" s="120">
        <v>669</v>
      </c>
      <c r="T38" s="128">
        <v>8733</v>
      </c>
      <c r="U38" s="129">
        <v>25935</v>
      </c>
      <c r="V38" s="120">
        <v>789</v>
      </c>
      <c r="W38" s="53"/>
      <c r="X38" s="290">
        <v>8359</v>
      </c>
      <c r="Y38" s="291">
        <f t="shared" si="3"/>
        <v>0.44559775308340455</v>
      </c>
      <c r="Z38" s="118"/>
      <c r="AA38" s="293"/>
      <c r="AB38" s="53"/>
      <c r="AC38" s="274"/>
      <c r="AD38" s="53"/>
      <c r="AE38" s="53"/>
    </row>
    <row r="39" spans="1:31" ht="12.75" customHeight="1" x14ac:dyDescent="0.2">
      <c r="A39" s="215" t="s">
        <v>89</v>
      </c>
      <c r="B39" s="129">
        <v>3728</v>
      </c>
      <c r="C39" s="120">
        <v>144</v>
      </c>
      <c r="D39" s="129">
        <v>3684</v>
      </c>
      <c r="E39" s="120">
        <v>139</v>
      </c>
      <c r="F39" s="129">
        <v>3481</v>
      </c>
      <c r="G39" s="216">
        <v>135</v>
      </c>
      <c r="H39" s="129">
        <v>3220</v>
      </c>
      <c r="I39" s="121">
        <v>125</v>
      </c>
      <c r="J39" s="129">
        <v>3153</v>
      </c>
      <c r="K39" s="121">
        <v>124</v>
      </c>
      <c r="L39" s="129"/>
      <c r="M39" s="120"/>
      <c r="N39" s="129">
        <v>3191</v>
      </c>
      <c r="O39" s="288">
        <v>123</v>
      </c>
      <c r="P39" s="128">
        <v>2995</v>
      </c>
      <c r="Q39" s="289">
        <v>2733</v>
      </c>
      <c r="R39" s="129">
        <v>17266</v>
      </c>
      <c r="S39" s="120">
        <v>667</v>
      </c>
      <c r="T39" s="128">
        <v>8919</v>
      </c>
      <c r="U39" s="129">
        <v>26185</v>
      </c>
      <c r="V39" s="120">
        <v>790</v>
      </c>
      <c r="W39" s="53"/>
      <c r="X39" s="290">
        <v>8487</v>
      </c>
      <c r="Y39" s="291">
        <f t="shared" si="3"/>
        <v>0.44598636200502451</v>
      </c>
      <c r="Z39" s="118"/>
      <c r="AA39" s="293"/>
      <c r="AB39" s="53"/>
      <c r="AC39" s="274"/>
      <c r="AD39" s="53"/>
      <c r="AE39" s="53"/>
    </row>
    <row r="40" spans="1:31" ht="12.75" customHeight="1" x14ac:dyDescent="0.2">
      <c r="A40" s="215" t="s">
        <v>90</v>
      </c>
      <c r="B40" s="129">
        <v>3782</v>
      </c>
      <c r="C40" s="120">
        <v>145</v>
      </c>
      <c r="D40" s="129">
        <v>3768</v>
      </c>
      <c r="E40" s="120">
        <v>145</v>
      </c>
      <c r="F40" s="129">
        <v>3576</v>
      </c>
      <c r="G40" s="216">
        <v>137</v>
      </c>
      <c r="H40" s="129">
        <v>3303</v>
      </c>
      <c r="I40" s="121">
        <v>129</v>
      </c>
      <c r="J40" s="129">
        <v>3054</v>
      </c>
      <c r="K40" s="121">
        <v>122</v>
      </c>
      <c r="L40" s="129"/>
      <c r="M40" s="120"/>
      <c r="N40" s="129">
        <v>3097</v>
      </c>
      <c r="O40" s="288">
        <v>119</v>
      </c>
      <c r="P40" s="128">
        <v>3104</v>
      </c>
      <c r="Q40" s="289">
        <v>2758</v>
      </c>
      <c r="R40" s="129">
        <v>17483</v>
      </c>
      <c r="S40" s="120">
        <v>678</v>
      </c>
      <c r="T40" s="128">
        <v>8959</v>
      </c>
      <c r="U40" s="129">
        <v>26442</v>
      </c>
      <c r="V40" s="120">
        <v>797</v>
      </c>
      <c r="W40" s="53"/>
      <c r="X40" s="290">
        <v>8487</v>
      </c>
      <c r="Y40" s="291">
        <f t="shared" si="3"/>
        <v>0.44562271709673618</v>
      </c>
      <c r="Z40" s="118"/>
      <c r="AA40" s="293"/>
      <c r="AB40" s="53"/>
      <c r="AC40" s="274"/>
      <c r="AD40" s="53"/>
      <c r="AE40" s="53"/>
    </row>
    <row r="41" spans="1:31" ht="12.75" customHeight="1" x14ac:dyDescent="0.2">
      <c r="A41" s="215" t="s">
        <v>91</v>
      </c>
      <c r="B41" s="129">
        <v>3782</v>
      </c>
      <c r="C41" s="120">
        <v>145</v>
      </c>
      <c r="D41" s="129">
        <v>3822</v>
      </c>
      <c r="E41" s="120">
        <v>146</v>
      </c>
      <c r="F41" s="129">
        <v>3659</v>
      </c>
      <c r="G41" s="216">
        <v>140</v>
      </c>
      <c r="H41" s="129">
        <v>3393</v>
      </c>
      <c r="I41" s="121">
        <v>134</v>
      </c>
      <c r="J41" s="129">
        <v>3133</v>
      </c>
      <c r="K41" s="121">
        <v>124</v>
      </c>
      <c r="L41" s="129"/>
      <c r="M41" s="120"/>
      <c r="N41" s="129">
        <v>2997</v>
      </c>
      <c r="O41" s="288">
        <v>118</v>
      </c>
      <c r="P41" s="128">
        <v>3012</v>
      </c>
      <c r="Q41" s="289">
        <v>2859</v>
      </c>
      <c r="R41" s="129">
        <v>17789</v>
      </c>
      <c r="S41" s="120">
        <v>689</v>
      </c>
      <c r="T41" s="128">
        <v>8868</v>
      </c>
      <c r="U41" s="129">
        <v>26657</v>
      </c>
      <c r="V41" s="120">
        <v>807</v>
      </c>
      <c r="W41" s="53"/>
      <c r="X41" s="290">
        <v>8487</v>
      </c>
      <c r="Y41" s="291">
        <f t="shared" si="3"/>
        <v>0.44562271709673618</v>
      </c>
      <c r="Z41" s="118"/>
      <c r="AA41" s="293"/>
      <c r="AB41" s="53"/>
      <c r="AC41" s="274"/>
      <c r="AD41" s="53"/>
      <c r="AE41" s="53"/>
    </row>
    <row r="42" spans="1:31" ht="12.75" customHeight="1" x14ac:dyDescent="0.2">
      <c r="A42" s="215" t="s">
        <v>92</v>
      </c>
      <c r="B42" s="129">
        <v>3782</v>
      </c>
      <c r="C42" s="120">
        <v>145</v>
      </c>
      <c r="D42" s="129">
        <v>3822</v>
      </c>
      <c r="E42" s="120">
        <v>146</v>
      </c>
      <c r="F42" s="129">
        <v>3712</v>
      </c>
      <c r="G42" s="216">
        <v>142</v>
      </c>
      <c r="H42" s="129">
        <v>3469</v>
      </c>
      <c r="I42" s="121">
        <v>135</v>
      </c>
      <c r="J42" s="129">
        <v>3215</v>
      </c>
      <c r="K42" s="121">
        <v>126</v>
      </c>
      <c r="L42" s="129"/>
      <c r="M42" s="120"/>
      <c r="N42" s="129">
        <v>3073</v>
      </c>
      <c r="O42" s="288">
        <v>121</v>
      </c>
      <c r="P42" s="128">
        <v>2914</v>
      </c>
      <c r="Q42" s="289">
        <v>2773</v>
      </c>
      <c r="R42" s="129">
        <v>18000</v>
      </c>
      <c r="S42" s="120">
        <v>694</v>
      </c>
      <c r="T42" s="128">
        <v>8760</v>
      </c>
      <c r="U42" s="129">
        <v>26760</v>
      </c>
      <c r="V42" s="120">
        <v>815</v>
      </c>
      <c r="W42" s="53"/>
      <c r="X42" s="290">
        <v>8487</v>
      </c>
      <c r="Y42" s="291">
        <f t="shared" si="3"/>
        <v>0.44562271709673618</v>
      </c>
      <c r="Z42" s="118"/>
      <c r="AA42" s="293"/>
      <c r="AB42" s="53"/>
      <c r="AC42" s="274"/>
      <c r="AD42" s="53"/>
      <c r="AE42" s="53"/>
    </row>
    <row r="43" spans="1:31" ht="12.75" customHeight="1" x14ac:dyDescent="0.2">
      <c r="A43" s="215" t="s">
        <v>93</v>
      </c>
      <c r="B43" s="129">
        <v>3782</v>
      </c>
      <c r="C43" s="120">
        <v>145</v>
      </c>
      <c r="D43" s="129">
        <v>3822</v>
      </c>
      <c r="E43" s="120">
        <v>146</v>
      </c>
      <c r="F43" s="129">
        <v>3712</v>
      </c>
      <c r="G43" s="216">
        <v>142</v>
      </c>
      <c r="H43" s="129">
        <v>3518</v>
      </c>
      <c r="I43" s="121">
        <v>137</v>
      </c>
      <c r="J43" s="129">
        <v>3292</v>
      </c>
      <c r="K43" s="121">
        <v>129</v>
      </c>
      <c r="L43" s="129"/>
      <c r="M43" s="120"/>
      <c r="N43" s="129">
        <v>3159</v>
      </c>
      <c r="O43" s="288">
        <v>121</v>
      </c>
      <c r="P43" s="128">
        <v>2987</v>
      </c>
      <c r="Q43" s="289">
        <v>2684</v>
      </c>
      <c r="R43" s="129">
        <v>18126</v>
      </c>
      <c r="S43" s="120">
        <v>699</v>
      </c>
      <c r="T43" s="128">
        <v>8830</v>
      </c>
      <c r="U43" s="129">
        <v>26956</v>
      </c>
      <c r="V43" s="120">
        <v>820</v>
      </c>
      <c r="W43" s="53"/>
      <c r="X43" s="290">
        <v>8359</v>
      </c>
      <c r="Y43" s="291">
        <f t="shared" si="3"/>
        <v>0.44562271709673618</v>
      </c>
      <c r="Z43" s="118"/>
      <c r="AA43" s="293"/>
      <c r="AB43" s="53"/>
      <c r="AC43" s="274"/>
      <c r="AD43" s="53"/>
      <c r="AE43" s="53"/>
    </row>
    <row r="44" spans="1:31" ht="12.75" customHeight="1" x14ac:dyDescent="0.2">
      <c r="A44" s="215" t="s">
        <v>94</v>
      </c>
      <c r="B44" s="129">
        <v>3728</v>
      </c>
      <c r="C44" s="120">
        <v>144</v>
      </c>
      <c r="D44" s="129">
        <v>3822</v>
      </c>
      <c r="E44" s="120">
        <v>146</v>
      </c>
      <c r="F44" s="129">
        <v>3712</v>
      </c>
      <c r="G44" s="216">
        <v>142</v>
      </c>
      <c r="H44" s="129">
        <v>3518</v>
      </c>
      <c r="I44" s="121">
        <v>137</v>
      </c>
      <c r="J44" s="129">
        <v>3336</v>
      </c>
      <c r="K44" s="121">
        <v>132</v>
      </c>
      <c r="L44" s="129"/>
      <c r="M44" s="120"/>
      <c r="N44" s="129">
        <v>3235</v>
      </c>
      <c r="O44" s="288">
        <v>127</v>
      </c>
      <c r="P44" s="128">
        <v>3070</v>
      </c>
      <c r="Q44" s="289">
        <v>2753</v>
      </c>
      <c r="R44" s="129">
        <v>18116</v>
      </c>
      <c r="S44" s="120">
        <v>701</v>
      </c>
      <c r="T44" s="128">
        <v>9058</v>
      </c>
      <c r="U44" s="129">
        <v>27174</v>
      </c>
      <c r="V44" s="120">
        <v>828</v>
      </c>
      <c r="W44" s="53"/>
      <c r="X44" s="290">
        <v>8359</v>
      </c>
      <c r="Y44" s="291">
        <f t="shared" si="3"/>
        <v>0.44598636200502451</v>
      </c>
      <c r="Z44" s="118"/>
      <c r="AA44" s="293"/>
      <c r="AB44" s="53"/>
      <c r="AC44" s="274"/>
      <c r="AD44" s="53"/>
      <c r="AE44" s="53"/>
    </row>
    <row r="45" spans="1:31" ht="12.75" customHeight="1" x14ac:dyDescent="0.2">
      <c r="A45" s="215" t="s">
        <v>95</v>
      </c>
      <c r="B45" s="129">
        <v>3728</v>
      </c>
      <c r="C45" s="120">
        <v>144</v>
      </c>
      <c r="D45" s="129">
        <v>3768</v>
      </c>
      <c r="E45" s="120">
        <v>145</v>
      </c>
      <c r="F45" s="129">
        <v>3712</v>
      </c>
      <c r="G45" s="216">
        <v>142</v>
      </c>
      <c r="H45" s="129">
        <v>3518</v>
      </c>
      <c r="I45" s="121">
        <v>137</v>
      </c>
      <c r="J45" s="129">
        <v>3336</v>
      </c>
      <c r="K45" s="121">
        <v>132</v>
      </c>
      <c r="L45" s="129"/>
      <c r="M45" s="120"/>
      <c r="N45" s="129">
        <v>3278</v>
      </c>
      <c r="O45" s="288">
        <v>131</v>
      </c>
      <c r="P45" s="128">
        <v>3144</v>
      </c>
      <c r="Q45" s="289">
        <v>2826</v>
      </c>
      <c r="R45" s="129">
        <v>18062</v>
      </c>
      <c r="S45" s="120">
        <v>700</v>
      </c>
      <c r="T45" s="128">
        <v>9248</v>
      </c>
      <c r="U45" s="129">
        <v>27310</v>
      </c>
      <c r="V45" s="120">
        <v>831</v>
      </c>
      <c r="W45" s="53"/>
      <c r="X45" s="290">
        <v>8233</v>
      </c>
      <c r="Y45" s="291">
        <f t="shared" si="3"/>
        <v>0.44598636200502451</v>
      </c>
      <c r="Z45" s="118"/>
      <c r="AA45" s="293"/>
      <c r="AB45" s="53"/>
      <c r="AC45" s="274"/>
      <c r="AD45" s="53"/>
      <c r="AE45" s="53"/>
    </row>
    <row r="46" spans="1:31" ht="12.75" customHeight="1" x14ac:dyDescent="0.2">
      <c r="A46" s="215" t="s">
        <v>96</v>
      </c>
      <c r="B46" s="129">
        <v>3676</v>
      </c>
      <c r="C46" s="120">
        <v>143</v>
      </c>
      <c r="D46" s="129">
        <v>3768</v>
      </c>
      <c r="E46" s="120">
        <v>145</v>
      </c>
      <c r="F46" s="129">
        <v>3659</v>
      </c>
      <c r="G46" s="216">
        <v>140</v>
      </c>
      <c r="H46" s="129">
        <v>3518</v>
      </c>
      <c r="I46" s="121">
        <v>137</v>
      </c>
      <c r="J46" s="129">
        <v>3336</v>
      </c>
      <c r="K46" s="121">
        <v>132</v>
      </c>
      <c r="L46" s="129"/>
      <c r="M46" s="120"/>
      <c r="N46" s="129">
        <v>3278</v>
      </c>
      <c r="O46" s="288">
        <v>131</v>
      </c>
      <c r="P46" s="128">
        <v>3186</v>
      </c>
      <c r="Q46" s="289">
        <v>2897</v>
      </c>
      <c r="R46" s="129">
        <v>17957</v>
      </c>
      <c r="S46" s="120">
        <v>697</v>
      </c>
      <c r="T46" s="128">
        <v>9361</v>
      </c>
      <c r="U46" s="129">
        <v>27318</v>
      </c>
      <c r="V46" s="120">
        <v>828</v>
      </c>
      <c r="W46" s="53"/>
      <c r="X46" s="290">
        <v>8103</v>
      </c>
      <c r="Y46" s="291">
        <f t="shared" si="3"/>
        <v>0.44649580954694523</v>
      </c>
      <c r="Z46" s="118"/>
      <c r="AA46" s="293"/>
      <c r="AB46" s="53"/>
      <c r="AC46" s="274"/>
      <c r="AD46" s="53"/>
      <c r="AE46" s="53"/>
    </row>
    <row r="47" spans="1:31" ht="12.75" customHeight="1" x14ac:dyDescent="0.2">
      <c r="A47" s="215" t="s">
        <v>97</v>
      </c>
      <c r="B47" s="129">
        <v>3611</v>
      </c>
      <c r="C47" s="120">
        <v>139</v>
      </c>
      <c r="D47" s="129">
        <v>3715</v>
      </c>
      <c r="E47" s="120">
        <v>144</v>
      </c>
      <c r="F47" s="129">
        <v>3659</v>
      </c>
      <c r="G47" s="216">
        <v>140</v>
      </c>
      <c r="H47" s="129">
        <v>3469</v>
      </c>
      <c r="I47" s="121">
        <v>135</v>
      </c>
      <c r="J47" s="129">
        <v>3336</v>
      </c>
      <c r="K47" s="121">
        <v>132</v>
      </c>
      <c r="L47" s="129"/>
      <c r="M47" s="120"/>
      <c r="N47" s="129">
        <v>3278</v>
      </c>
      <c r="O47" s="288">
        <v>131</v>
      </c>
      <c r="P47" s="128">
        <v>3186</v>
      </c>
      <c r="Q47" s="289">
        <v>2935</v>
      </c>
      <c r="R47" s="129">
        <v>17790</v>
      </c>
      <c r="S47" s="120">
        <v>690</v>
      </c>
      <c r="T47" s="128">
        <v>9399</v>
      </c>
      <c r="U47" s="129">
        <v>27189</v>
      </c>
      <c r="V47" s="120">
        <v>821</v>
      </c>
      <c r="W47" s="53"/>
      <c r="X47" s="290">
        <v>7973</v>
      </c>
      <c r="Y47" s="291">
        <f t="shared" si="3"/>
        <v>0.44563741824015796</v>
      </c>
      <c r="Z47" s="118"/>
      <c r="AA47" s="293"/>
      <c r="AB47" s="53"/>
      <c r="AC47" s="274"/>
      <c r="AD47" s="53"/>
      <c r="AE47" s="53"/>
    </row>
    <row r="48" spans="1:31" ht="12.75" customHeight="1" x14ac:dyDescent="0.2">
      <c r="A48" s="218" t="s">
        <v>98</v>
      </c>
      <c r="B48" s="142">
        <v>3556</v>
      </c>
      <c r="C48" s="132">
        <v>138</v>
      </c>
      <c r="D48" s="142">
        <v>3649</v>
      </c>
      <c r="E48" s="132">
        <v>141</v>
      </c>
      <c r="F48" s="142">
        <v>3607</v>
      </c>
      <c r="G48" s="219">
        <v>139</v>
      </c>
      <c r="H48" s="142">
        <v>3469</v>
      </c>
      <c r="I48" s="134">
        <v>135</v>
      </c>
      <c r="J48" s="142">
        <v>3292</v>
      </c>
      <c r="K48" s="134">
        <v>129</v>
      </c>
      <c r="L48" s="142"/>
      <c r="M48" s="132"/>
      <c r="N48" s="142">
        <v>3278</v>
      </c>
      <c r="O48" s="294">
        <v>131</v>
      </c>
      <c r="P48" s="141">
        <v>3186</v>
      </c>
      <c r="Q48" s="295">
        <v>2935</v>
      </c>
      <c r="R48" s="142">
        <v>17573</v>
      </c>
      <c r="S48" s="132">
        <v>682</v>
      </c>
      <c r="T48" s="141">
        <v>9399</v>
      </c>
      <c r="U48" s="142">
        <v>26972</v>
      </c>
      <c r="V48" s="132">
        <v>813</v>
      </c>
      <c r="W48" s="53"/>
      <c r="X48" s="296">
        <v>7857</v>
      </c>
      <c r="Y48" s="297">
        <f t="shared" si="3"/>
        <v>0.44600526777875327</v>
      </c>
      <c r="Z48" s="131"/>
      <c r="AA48" s="298"/>
      <c r="AB48" s="53"/>
      <c r="AC48" s="274"/>
      <c r="AD48" s="53"/>
      <c r="AE48" s="53"/>
    </row>
    <row r="49" spans="1:31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3"/>
      <c r="X49" s="53"/>
      <c r="Y49" s="53"/>
      <c r="Z49" s="53"/>
      <c r="AA49" s="53"/>
      <c r="AB49" s="53"/>
      <c r="AC49" s="53"/>
      <c r="AD49" s="53"/>
      <c r="AE49" s="53"/>
    </row>
    <row r="50" spans="1:31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  <c r="W50" s="53"/>
      <c r="X50" s="299"/>
      <c r="Y50" s="53"/>
      <c r="Z50" s="53"/>
      <c r="AA50" s="53"/>
      <c r="AB50" s="53"/>
      <c r="AC50" s="53"/>
      <c r="AD50" s="53"/>
      <c r="AE50" s="53"/>
    </row>
    <row r="51" spans="1:31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  <c r="W51" s="275"/>
      <c r="X51" s="53"/>
      <c r="Y51" s="299"/>
      <c r="Z51" s="53"/>
      <c r="AA51" s="256"/>
      <c r="AB51" s="53"/>
      <c r="AC51" s="53"/>
      <c r="AD51" s="53"/>
      <c r="AE51" s="53"/>
    </row>
    <row r="52" spans="1:31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  <c r="W52" s="275"/>
      <c r="X52" s="299"/>
      <c r="Y52" s="299"/>
      <c r="Z52" s="53"/>
      <c r="AA52" s="382"/>
      <c r="AB52" s="53"/>
      <c r="AC52" s="53"/>
      <c r="AD52" s="53"/>
      <c r="AE52" s="53"/>
    </row>
    <row r="53" spans="1:31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  <c r="W53" s="275"/>
      <c r="X53" s="299"/>
      <c r="Y53" s="299"/>
      <c r="Z53" s="53"/>
      <c r="AA53" s="53"/>
      <c r="AB53" s="53"/>
      <c r="AC53" s="53"/>
      <c r="AD53" s="53"/>
      <c r="AE53" s="53"/>
    </row>
    <row r="54" spans="1:31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  <c r="W54" s="275"/>
      <c r="X54" s="299"/>
      <c r="Y54" s="299"/>
      <c r="Z54" s="53"/>
      <c r="AA54" s="256"/>
      <c r="AB54" s="53"/>
      <c r="AC54" s="53"/>
      <c r="AD54" s="53"/>
      <c r="AE54" s="53"/>
    </row>
    <row r="55" spans="1:31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  <c r="W55" s="275"/>
      <c r="X55" s="299"/>
      <c r="Y55" s="299"/>
      <c r="Z55" s="53"/>
      <c r="AA55" s="383"/>
      <c r="AB55" s="53"/>
      <c r="AC55" s="53"/>
      <c r="AD55" s="53"/>
      <c r="AE55" s="53"/>
    </row>
    <row r="56" spans="1:31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  <c r="W56" s="275"/>
      <c r="X56" s="299"/>
      <c r="Y56" s="299"/>
      <c r="Z56" s="53"/>
      <c r="AA56" s="53"/>
      <c r="AB56" s="53"/>
      <c r="AC56" s="53"/>
      <c r="AD56" s="53"/>
      <c r="AE56" s="53"/>
    </row>
    <row r="57" spans="1:31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  <c r="W57" s="275"/>
      <c r="X57" s="299"/>
      <c r="Y57" s="299"/>
      <c r="Z57" s="53"/>
      <c r="AA57" s="53"/>
      <c r="AB57" s="53"/>
      <c r="AC57" s="53"/>
      <c r="AD57" s="53"/>
      <c r="AE57" s="53"/>
    </row>
    <row r="58" spans="1:31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  <c r="W58" s="53"/>
      <c r="X58" s="53"/>
      <c r="Y58" s="53"/>
      <c r="Z58" s="53"/>
      <c r="AA58" s="53"/>
      <c r="AB58" s="53"/>
      <c r="AC58" s="53"/>
      <c r="AD58" s="53"/>
      <c r="AE58" s="53"/>
    </row>
    <row r="59" spans="1:31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  <c r="W59" s="53"/>
      <c r="X59" s="53"/>
      <c r="Y59" s="53"/>
      <c r="Z59" s="53"/>
      <c r="AA59" s="53"/>
      <c r="AB59" s="53"/>
      <c r="AC59" s="53"/>
      <c r="AD59" s="53"/>
      <c r="AE59" s="53"/>
    </row>
    <row r="60" spans="1:31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  <c r="W60" s="53"/>
      <c r="X60" s="53"/>
      <c r="Y60" s="53"/>
      <c r="Z60" s="53"/>
      <c r="AA60" s="53"/>
      <c r="AB60" s="53"/>
      <c r="AC60" s="53"/>
      <c r="AD60" s="53"/>
      <c r="AE60" s="53"/>
    </row>
    <row r="61" spans="1:31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  <c r="W61" s="53"/>
      <c r="X61" s="53"/>
      <c r="Y61" s="53"/>
      <c r="Z61" s="53"/>
      <c r="AA61" s="53"/>
      <c r="AB61" s="53"/>
      <c r="AC61" s="53"/>
      <c r="AD61" s="53"/>
      <c r="AE61" s="53"/>
    </row>
    <row r="62" spans="1:31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  <c r="W62" s="53"/>
      <c r="X62" s="53"/>
      <c r="Y62" s="53"/>
      <c r="Z62" s="53"/>
      <c r="AA62" s="53"/>
      <c r="AB62" s="53"/>
      <c r="AC62" s="53"/>
      <c r="AD62" s="53"/>
      <c r="AE62" s="53"/>
    </row>
    <row r="63" spans="1:31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  <c r="W63" s="53"/>
      <c r="X63" s="53"/>
      <c r="Y63" s="53"/>
      <c r="Z63" s="53"/>
      <c r="AA63" s="53"/>
      <c r="AB63" s="53"/>
      <c r="AC63" s="53"/>
      <c r="AD63" s="53"/>
      <c r="AE63" s="53"/>
    </row>
    <row r="64" spans="1:31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  <c r="W64" s="53"/>
      <c r="X64" s="53"/>
      <c r="Y64" s="53"/>
      <c r="Z64" s="53"/>
      <c r="AA64" s="53"/>
      <c r="AB64" s="53"/>
      <c r="AC64" s="53"/>
      <c r="AD64" s="53"/>
      <c r="AE64" s="53"/>
    </row>
    <row r="65" spans="23:31" ht="12.75" customHeight="1" x14ac:dyDescent="0.2">
      <c r="W65" s="53"/>
      <c r="X65" s="53"/>
      <c r="Y65" s="53"/>
      <c r="Z65" s="53"/>
      <c r="AA65" s="53"/>
      <c r="AB65" s="53"/>
      <c r="AC65" s="53"/>
      <c r="AD65" s="53"/>
      <c r="AE65" s="53"/>
    </row>
    <row r="66" spans="23:31" ht="12.75" customHeight="1" x14ac:dyDescent="0.2">
      <c r="W66" s="53"/>
      <c r="X66" s="53"/>
      <c r="Y66" s="53"/>
      <c r="Z66" s="53"/>
      <c r="AA66" s="53"/>
      <c r="AB66" s="53"/>
      <c r="AC66" s="53"/>
      <c r="AD66" s="53"/>
      <c r="AE66" s="53"/>
    </row>
    <row r="67" spans="23:31" ht="12.75" customHeight="1" x14ac:dyDescent="0.2">
      <c r="W67" s="53"/>
      <c r="X67" s="53"/>
      <c r="Y67" s="53"/>
      <c r="Z67" s="53"/>
      <c r="AA67" s="53"/>
      <c r="AB67" s="53"/>
      <c r="AC67" s="53"/>
      <c r="AD67" s="53"/>
      <c r="AE67" s="53"/>
    </row>
    <row r="68" spans="23:31" ht="12.75" customHeight="1" x14ac:dyDescent="0.2">
      <c r="W68" s="53"/>
      <c r="X68" s="53"/>
      <c r="Y68" s="53"/>
      <c r="Z68" s="53"/>
      <c r="AA68" s="53"/>
      <c r="AB68" s="53"/>
      <c r="AC68" s="53"/>
      <c r="AD68" s="53"/>
      <c r="AE68" s="53"/>
    </row>
    <row r="69" spans="23:31" ht="12.75" customHeight="1" x14ac:dyDescent="0.2">
      <c r="W69" s="53"/>
      <c r="X69" s="53"/>
      <c r="Y69" s="53"/>
      <c r="Z69" s="53"/>
      <c r="AA69" s="53"/>
      <c r="AB69" s="53"/>
      <c r="AC69" s="53"/>
      <c r="AD69" s="53"/>
      <c r="AE69" s="53"/>
    </row>
    <row r="70" spans="23:31" ht="12.75" customHeight="1" x14ac:dyDescent="0.2">
      <c r="W70" s="53"/>
      <c r="X70" s="53"/>
      <c r="Y70" s="53"/>
      <c r="Z70" s="53"/>
      <c r="AA70" s="53"/>
      <c r="AB70" s="53"/>
      <c r="AC70" s="53"/>
      <c r="AD70" s="53"/>
      <c r="AE70" s="53"/>
    </row>
    <row r="71" spans="23:31" ht="12.75" customHeight="1" x14ac:dyDescent="0.2">
      <c r="W71" s="53"/>
      <c r="X71" s="53"/>
      <c r="Y71" s="53"/>
      <c r="Z71" s="53"/>
      <c r="AA71" s="53"/>
      <c r="AB71" s="53"/>
      <c r="AC71" s="53"/>
      <c r="AD71" s="53"/>
      <c r="AE71" s="53"/>
    </row>
    <row r="72" spans="23:31" x14ac:dyDescent="0.2">
      <c r="W72" s="53"/>
      <c r="X72" s="53"/>
      <c r="Y72" s="53"/>
      <c r="Z72" s="53"/>
      <c r="AA72" s="53"/>
      <c r="AB72" s="53"/>
      <c r="AC72" s="53"/>
      <c r="AD72" s="53"/>
      <c r="AE72" s="53"/>
    </row>
    <row r="73" spans="23:31" x14ac:dyDescent="0.2">
      <c r="W73" s="53"/>
      <c r="X73" s="53"/>
      <c r="Y73" s="53"/>
      <c r="Z73" s="53"/>
      <c r="AA73" s="53"/>
      <c r="AB73" s="53"/>
      <c r="AC73" s="53"/>
      <c r="AD73" s="53"/>
      <c r="AE73" s="53"/>
    </row>
    <row r="74" spans="23:31" x14ac:dyDescent="0.2">
      <c r="W74" s="53"/>
      <c r="X74" s="53"/>
      <c r="Y74" s="53"/>
      <c r="Z74" s="53"/>
      <c r="AA74" s="53"/>
      <c r="AB74" s="53"/>
      <c r="AC74" s="53"/>
      <c r="AD74" s="53"/>
      <c r="AE74" s="53"/>
    </row>
    <row r="75" spans="23:31" x14ac:dyDescent="0.2">
      <c r="W75" s="53"/>
      <c r="X75" s="53"/>
      <c r="Y75" s="53"/>
      <c r="Z75" s="53"/>
      <c r="AA75" s="53"/>
      <c r="AB75" s="53"/>
      <c r="AC75" s="53"/>
      <c r="AD75" s="53"/>
      <c r="AE75" s="53"/>
    </row>
    <row r="76" spans="23:31" x14ac:dyDescent="0.2">
      <c r="W76" s="53"/>
      <c r="X76" s="53"/>
      <c r="Y76" s="53"/>
      <c r="Z76" s="53"/>
      <c r="AA76" s="53"/>
      <c r="AB76" s="53"/>
      <c r="AC76" s="53"/>
      <c r="AD76" s="53"/>
      <c r="AE76" s="53"/>
    </row>
    <row r="77" spans="23:31" x14ac:dyDescent="0.2">
      <c r="W77" s="53"/>
      <c r="X77" s="53"/>
      <c r="Y77" s="53"/>
      <c r="Z77" s="53"/>
      <c r="AA77" s="53"/>
      <c r="AB77" s="53"/>
      <c r="AC77" s="53"/>
      <c r="AD77" s="53"/>
      <c r="AE77" s="53"/>
    </row>
    <row r="78" spans="23:31" x14ac:dyDescent="0.2">
      <c r="W78" s="53"/>
      <c r="X78" s="53"/>
      <c r="Y78" s="53"/>
      <c r="Z78" s="53"/>
      <c r="AA78" s="53"/>
      <c r="AB78" s="53"/>
      <c r="AC78" s="53"/>
      <c r="AD78" s="53"/>
      <c r="AE78" s="53"/>
    </row>
    <row r="79" spans="23:31" x14ac:dyDescent="0.2">
      <c r="W79" s="53"/>
      <c r="X79" s="53"/>
      <c r="Y79" s="53"/>
      <c r="Z79" s="53"/>
      <c r="AA79" s="53"/>
      <c r="AB79" s="53"/>
      <c r="AC79" s="53"/>
      <c r="AD79" s="53"/>
      <c r="AE79" s="53"/>
    </row>
    <row r="80" spans="23:31" x14ac:dyDescent="0.2">
      <c r="W80" s="53"/>
      <c r="X80" s="53"/>
      <c r="Y80" s="53"/>
      <c r="Z80" s="53"/>
      <c r="AA80" s="53"/>
      <c r="AB80" s="53"/>
      <c r="AC80" s="53"/>
      <c r="AD80" s="53"/>
      <c r="AE80" s="53"/>
    </row>
    <row r="81" spans="23:31" x14ac:dyDescent="0.2">
      <c r="W81" s="53"/>
      <c r="X81" s="53"/>
      <c r="Y81" s="53"/>
      <c r="Z81" s="53"/>
      <c r="AA81" s="53"/>
      <c r="AB81" s="53"/>
      <c r="AC81" s="53"/>
      <c r="AD81" s="53"/>
      <c r="AE81" s="53"/>
    </row>
    <row r="82" spans="23:31" x14ac:dyDescent="0.2">
      <c r="W82" s="53"/>
      <c r="X82" s="53"/>
      <c r="Y82" s="53"/>
      <c r="Z82" s="53"/>
      <c r="AA82" s="53"/>
      <c r="AB82" s="53"/>
      <c r="AC82" s="53"/>
      <c r="AD82" s="53"/>
      <c r="AE82" s="53"/>
    </row>
    <row r="83" spans="23:31" x14ac:dyDescent="0.2">
      <c r="W83" s="53"/>
      <c r="X83" s="53"/>
      <c r="Y83" s="53"/>
      <c r="Z83" s="53"/>
      <c r="AA83" s="53"/>
      <c r="AB83" s="53"/>
      <c r="AC83" s="53"/>
      <c r="AD83" s="53"/>
      <c r="AE83" s="53"/>
    </row>
    <row r="84" spans="23:31" x14ac:dyDescent="0.2">
      <c r="W84" s="53"/>
      <c r="X84" s="53"/>
      <c r="Y84" s="53"/>
      <c r="Z84" s="53"/>
      <c r="AA84" s="53"/>
      <c r="AB84" s="53"/>
      <c r="AC84" s="53"/>
      <c r="AD84" s="53"/>
      <c r="AE84" s="53"/>
    </row>
    <row r="85" spans="23:31" x14ac:dyDescent="0.2">
      <c r="W85" s="53"/>
      <c r="X85" s="53"/>
      <c r="Y85" s="53"/>
      <c r="Z85" s="53"/>
      <c r="AA85" s="53"/>
      <c r="AB85" s="53"/>
      <c r="AC85" s="53"/>
      <c r="AD85" s="53"/>
      <c r="AE85" s="53"/>
    </row>
    <row r="86" spans="23:31" x14ac:dyDescent="0.2">
      <c r="W86" s="53"/>
      <c r="X86" s="53"/>
      <c r="Y86" s="53"/>
      <c r="Z86" s="53"/>
      <c r="AA86" s="53"/>
      <c r="AB86" s="53"/>
      <c r="AC86" s="53"/>
      <c r="AD86" s="53"/>
      <c r="AE86" s="53"/>
    </row>
    <row r="87" spans="23:31" x14ac:dyDescent="0.2">
      <c r="W87" s="53"/>
      <c r="X87" s="53"/>
      <c r="Y87" s="53"/>
      <c r="Z87" s="53"/>
      <c r="AA87" s="53"/>
      <c r="AB87" s="53"/>
      <c r="AC87" s="53"/>
      <c r="AD87" s="53"/>
      <c r="AE87" s="53"/>
    </row>
    <row r="88" spans="23:31" x14ac:dyDescent="0.2">
      <c r="W88" s="53"/>
      <c r="X88" s="53"/>
      <c r="Y88" s="53"/>
      <c r="Z88" s="53"/>
      <c r="AA88" s="53"/>
      <c r="AB88" s="53"/>
      <c r="AC88" s="53"/>
      <c r="AD88" s="53"/>
      <c r="AE88" s="53"/>
    </row>
    <row r="89" spans="23:31" x14ac:dyDescent="0.2">
      <c r="W89" s="53"/>
      <c r="X89" s="53"/>
      <c r="Y89" s="53"/>
      <c r="Z89" s="53"/>
      <c r="AA89" s="53"/>
      <c r="AB89" s="53"/>
      <c r="AC89" s="53"/>
      <c r="AD89" s="53"/>
      <c r="AE89" s="53"/>
    </row>
    <row r="90" spans="23:31" x14ac:dyDescent="0.2">
      <c r="W90" s="53"/>
      <c r="X90" s="53"/>
      <c r="Y90" s="53"/>
      <c r="Z90" s="53"/>
      <c r="AA90" s="53"/>
      <c r="AB90" s="53"/>
      <c r="AC90" s="53"/>
      <c r="AD90" s="53"/>
      <c r="AE90" s="53"/>
    </row>
    <row r="91" spans="23:31" x14ac:dyDescent="0.2">
      <c r="W91" s="53"/>
      <c r="X91" s="53"/>
      <c r="Y91" s="53"/>
      <c r="Z91" s="53"/>
      <c r="AA91" s="53"/>
      <c r="AB91" s="53"/>
      <c r="AC91" s="53"/>
      <c r="AD91" s="53"/>
      <c r="AE91" s="53"/>
    </row>
    <row r="92" spans="23:31" x14ac:dyDescent="0.2">
      <c r="W92" s="53"/>
      <c r="X92" s="53"/>
      <c r="Y92" s="53"/>
      <c r="Z92" s="53"/>
      <c r="AA92" s="53"/>
      <c r="AB92" s="53"/>
      <c r="AC92" s="53"/>
      <c r="AD92" s="53"/>
      <c r="AE92" s="53"/>
    </row>
    <row r="93" spans="23:31" x14ac:dyDescent="0.2">
      <c r="W93" s="53"/>
      <c r="X93" s="53"/>
      <c r="Y93" s="53"/>
      <c r="Z93" s="53"/>
      <c r="AA93" s="53"/>
      <c r="AB93" s="53"/>
      <c r="AC93" s="53"/>
      <c r="AD93" s="53"/>
      <c r="AE93" s="53"/>
    </row>
  </sheetData>
  <mergeCells count="7">
    <mergeCell ref="Z6:AA6"/>
    <mergeCell ref="B4:V4"/>
    <mergeCell ref="Y4:AA4"/>
    <mergeCell ref="N5:O5"/>
    <mergeCell ref="R5:S5"/>
    <mergeCell ref="U5:V5"/>
    <mergeCell ref="Z5:AA5"/>
  </mergeCells>
  <hyperlinks>
    <hyperlink ref="V1" location="Inhalt!A1" display="Inhalt"/>
  </hyperlinks>
  <pageMargins left="0.78740157499999996" right="0.78740157499999996" top="0.984251969" bottom="0.984251969" header="0.4921259845" footer="0.4921259845"/>
  <pageSetup paperSize="9" scale="64" orientation="landscape" r:id="rId1"/>
  <headerFooter alignWithMargins="0">
    <oddFooter>&amp;L&amp;8Ministerium für Bildung, Referat D1&amp;R&amp;8Februar 2011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tabColor indexed="45"/>
  </sheetPr>
  <dimension ref="A1:X71"/>
  <sheetViews>
    <sheetView workbookViewId="0">
      <selection activeCell="V26" sqref="V26"/>
    </sheetView>
  </sheetViews>
  <sheetFormatPr baseColWidth="10" defaultRowHeight="12.75" x14ac:dyDescent="0.2"/>
  <cols>
    <col min="1" max="1" width="9.42578125" style="51" customWidth="1"/>
    <col min="2" max="19" width="6.28515625" style="51" customWidth="1"/>
    <col min="20" max="20" width="9" style="51" customWidth="1"/>
    <col min="21" max="22" width="6.28515625" style="51" customWidth="1"/>
    <col min="23" max="16384" width="11.42578125" style="51"/>
  </cols>
  <sheetData>
    <row r="1" spans="1:22" ht="18" x14ac:dyDescent="0.25">
      <c r="A1" s="49" t="s">
        <v>46</v>
      </c>
      <c r="B1" s="50"/>
      <c r="C1" s="50"/>
      <c r="D1" s="50"/>
      <c r="E1" s="50"/>
      <c r="V1" s="52" t="s">
        <v>47</v>
      </c>
    </row>
    <row r="2" spans="1:22" ht="15" x14ac:dyDescent="0.2">
      <c r="A2" s="54" t="s">
        <v>153</v>
      </c>
      <c r="B2" s="50"/>
      <c r="C2" s="50"/>
      <c r="D2" s="50"/>
      <c r="E2" s="50"/>
    </row>
    <row r="3" spans="1:22" ht="15.75" x14ac:dyDescent="0.25">
      <c r="A3" s="55"/>
      <c r="B3" s="53"/>
      <c r="C3" s="53"/>
      <c r="D3" s="53"/>
      <c r="E3" s="53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x14ac:dyDescent="0.2">
      <c r="A4" s="57"/>
      <c r="B4" s="300" t="s">
        <v>48</v>
      </c>
      <c r="C4" s="301"/>
      <c r="D4" s="302"/>
      <c r="E4" s="302"/>
      <c r="F4" s="302"/>
      <c r="G4" s="302"/>
      <c r="H4" s="302"/>
      <c r="I4" s="302"/>
      <c r="J4" s="303"/>
      <c r="K4" s="303"/>
      <c r="L4" s="303"/>
      <c r="M4" s="303"/>
      <c r="N4" s="304"/>
      <c r="O4" s="303"/>
      <c r="P4" s="303"/>
      <c r="Q4" s="303"/>
      <c r="R4" s="303"/>
      <c r="S4" s="303"/>
      <c r="T4" s="303"/>
      <c r="U4" s="303"/>
      <c r="V4" s="305"/>
    </row>
    <row r="5" spans="1:22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192"/>
      <c r="T5" s="70" t="s">
        <v>54</v>
      </c>
      <c r="U5" s="306" t="s">
        <v>55</v>
      </c>
      <c r="V5" s="306"/>
    </row>
    <row r="6" spans="1:22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</row>
    <row r="7" spans="1:22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</row>
    <row r="8" spans="1:22" x14ac:dyDescent="0.2">
      <c r="A8" s="197" t="s">
        <v>58</v>
      </c>
      <c r="B8" s="81">
        <v>568</v>
      </c>
      <c r="C8" s="80">
        <v>20</v>
      </c>
      <c r="D8" s="81">
        <v>566</v>
      </c>
      <c r="E8" s="80">
        <v>20</v>
      </c>
      <c r="F8" s="81">
        <v>560</v>
      </c>
      <c r="G8" s="80">
        <v>21</v>
      </c>
      <c r="H8" s="81">
        <v>540</v>
      </c>
      <c r="I8" s="80">
        <v>20</v>
      </c>
      <c r="J8" s="81">
        <v>475</v>
      </c>
      <c r="K8" s="80">
        <v>20</v>
      </c>
      <c r="L8" s="81">
        <v>466</v>
      </c>
      <c r="M8" s="80">
        <v>21</v>
      </c>
      <c r="N8" s="81">
        <v>382</v>
      </c>
      <c r="O8" s="79">
        <v>16</v>
      </c>
      <c r="P8" s="82">
        <v>413</v>
      </c>
      <c r="Q8" s="81">
        <v>411</v>
      </c>
      <c r="R8" s="81">
        <v>3175</v>
      </c>
      <c r="S8" s="80">
        <v>122</v>
      </c>
      <c r="T8" s="82">
        <v>1206</v>
      </c>
      <c r="U8" s="81">
        <v>4381</v>
      </c>
      <c r="V8" s="80">
        <v>138</v>
      </c>
    </row>
    <row r="9" spans="1:22" x14ac:dyDescent="0.2">
      <c r="A9" s="203" t="s">
        <v>59</v>
      </c>
      <c r="B9" s="89">
        <v>603</v>
      </c>
      <c r="C9" s="88">
        <v>20</v>
      </c>
      <c r="D9" s="89">
        <v>548</v>
      </c>
      <c r="E9" s="88">
        <v>20</v>
      </c>
      <c r="F9" s="89">
        <v>575</v>
      </c>
      <c r="G9" s="88">
        <v>20</v>
      </c>
      <c r="H9" s="89">
        <v>530</v>
      </c>
      <c r="I9" s="88">
        <v>21</v>
      </c>
      <c r="J9" s="89">
        <v>488</v>
      </c>
      <c r="K9" s="88">
        <v>20</v>
      </c>
      <c r="L9" s="89">
        <v>435</v>
      </c>
      <c r="M9" s="88">
        <v>18</v>
      </c>
      <c r="N9" s="89">
        <v>418</v>
      </c>
      <c r="O9" s="87">
        <v>18</v>
      </c>
      <c r="P9" s="90">
        <v>387</v>
      </c>
      <c r="Q9" s="89">
        <v>396</v>
      </c>
      <c r="R9" s="89">
        <v>3179</v>
      </c>
      <c r="S9" s="88">
        <v>119</v>
      </c>
      <c r="T9" s="90">
        <v>1201</v>
      </c>
      <c r="U9" s="89">
        <v>4380</v>
      </c>
      <c r="V9" s="88">
        <v>137</v>
      </c>
    </row>
    <row r="10" spans="1:22" x14ac:dyDescent="0.2">
      <c r="A10" s="203" t="s">
        <v>60</v>
      </c>
      <c r="B10" s="89">
        <v>591</v>
      </c>
      <c r="C10" s="88">
        <v>20</v>
      </c>
      <c r="D10" s="89">
        <v>585</v>
      </c>
      <c r="E10" s="88">
        <v>20</v>
      </c>
      <c r="F10" s="89">
        <v>556</v>
      </c>
      <c r="G10" s="88">
        <v>20</v>
      </c>
      <c r="H10" s="89">
        <v>558</v>
      </c>
      <c r="I10" s="88">
        <v>20</v>
      </c>
      <c r="J10" s="89">
        <v>486</v>
      </c>
      <c r="K10" s="88">
        <v>21</v>
      </c>
      <c r="L10" s="89">
        <v>452</v>
      </c>
      <c r="M10" s="88">
        <v>18</v>
      </c>
      <c r="N10" s="89">
        <v>404</v>
      </c>
      <c r="O10" s="87">
        <v>17</v>
      </c>
      <c r="P10" s="90">
        <v>415</v>
      </c>
      <c r="Q10" s="89">
        <v>362</v>
      </c>
      <c r="R10" s="89">
        <v>3228</v>
      </c>
      <c r="S10" s="88">
        <v>119</v>
      </c>
      <c r="T10" s="90">
        <v>1181</v>
      </c>
      <c r="U10" s="89">
        <v>4409</v>
      </c>
      <c r="V10" s="88">
        <v>136</v>
      </c>
    </row>
    <row r="11" spans="1:22" x14ac:dyDescent="0.2">
      <c r="A11" s="203" t="s">
        <v>61</v>
      </c>
      <c r="B11" s="89">
        <v>600</v>
      </c>
      <c r="C11" s="88">
        <v>20</v>
      </c>
      <c r="D11" s="89">
        <v>576</v>
      </c>
      <c r="E11" s="88">
        <v>20</v>
      </c>
      <c r="F11" s="89">
        <v>583</v>
      </c>
      <c r="G11" s="88">
        <v>20</v>
      </c>
      <c r="H11" s="89">
        <v>528</v>
      </c>
      <c r="I11" s="88">
        <v>19</v>
      </c>
      <c r="J11" s="89">
        <v>524</v>
      </c>
      <c r="K11" s="88">
        <v>20</v>
      </c>
      <c r="L11" s="89">
        <v>458</v>
      </c>
      <c r="M11" s="88">
        <v>16</v>
      </c>
      <c r="N11" s="89">
        <v>428</v>
      </c>
      <c r="O11" s="87">
        <v>18</v>
      </c>
      <c r="P11" s="90">
        <v>412</v>
      </c>
      <c r="Q11" s="89">
        <v>390</v>
      </c>
      <c r="R11" s="89">
        <v>3269</v>
      </c>
      <c r="S11" s="88">
        <v>115</v>
      </c>
      <c r="T11" s="90">
        <v>1230</v>
      </c>
      <c r="U11" s="89">
        <v>4499</v>
      </c>
      <c r="V11" s="88">
        <v>133</v>
      </c>
    </row>
    <row r="12" spans="1:22" x14ac:dyDescent="0.2">
      <c r="A12" s="203" t="s">
        <v>62</v>
      </c>
      <c r="B12" s="89">
        <v>614</v>
      </c>
      <c r="C12" s="88">
        <v>20</v>
      </c>
      <c r="D12" s="89">
        <v>588</v>
      </c>
      <c r="E12" s="88">
        <v>20</v>
      </c>
      <c r="F12" s="89">
        <v>588</v>
      </c>
      <c r="G12" s="88">
        <v>20</v>
      </c>
      <c r="H12" s="89">
        <v>553</v>
      </c>
      <c r="I12" s="88">
        <v>20</v>
      </c>
      <c r="J12" s="89">
        <v>513</v>
      </c>
      <c r="K12" s="88">
        <v>19</v>
      </c>
      <c r="L12" s="89">
        <v>479</v>
      </c>
      <c r="M12" s="88">
        <v>18</v>
      </c>
      <c r="N12" s="89">
        <v>398</v>
      </c>
      <c r="O12" s="87">
        <v>17</v>
      </c>
      <c r="P12" s="90">
        <v>432</v>
      </c>
      <c r="Q12" s="89">
        <v>387</v>
      </c>
      <c r="R12" s="89">
        <v>3335</v>
      </c>
      <c r="S12" s="88">
        <v>117</v>
      </c>
      <c r="T12" s="90">
        <v>1217</v>
      </c>
      <c r="U12" s="89">
        <v>4552</v>
      </c>
      <c r="V12" s="88">
        <v>134</v>
      </c>
    </row>
    <row r="13" spans="1:22" x14ac:dyDescent="0.2">
      <c r="A13" s="203" t="s">
        <v>63</v>
      </c>
      <c r="B13" s="179">
        <v>663</v>
      </c>
      <c r="C13" s="178">
        <v>21</v>
      </c>
      <c r="D13" s="179">
        <v>603</v>
      </c>
      <c r="E13" s="178">
        <v>20</v>
      </c>
      <c r="F13" s="179">
        <v>589</v>
      </c>
      <c r="G13" s="178">
        <v>20</v>
      </c>
      <c r="H13" s="179">
        <v>567</v>
      </c>
      <c r="I13" s="178">
        <v>19</v>
      </c>
      <c r="J13" s="89">
        <v>538</v>
      </c>
      <c r="K13" s="88">
        <v>19</v>
      </c>
      <c r="L13" s="89">
        <v>473</v>
      </c>
      <c r="M13" s="88">
        <v>17</v>
      </c>
      <c r="N13" s="89">
        <v>421</v>
      </c>
      <c r="O13" s="87">
        <v>17</v>
      </c>
      <c r="P13" s="90">
        <v>397</v>
      </c>
      <c r="Q13" s="89">
        <v>417</v>
      </c>
      <c r="R13" s="89">
        <v>3433</v>
      </c>
      <c r="S13" s="88">
        <v>116</v>
      </c>
      <c r="T13" s="90">
        <v>1235</v>
      </c>
      <c r="U13" s="89">
        <v>4668</v>
      </c>
      <c r="V13" s="88">
        <v>133</v>
      </c>
    </row>
    <row r="14" spans="1:22" x14ac:dyDescent="0.2">
      <c r="A14" s="203" t="s">
        <v>64</v>
      </c>
      <c r="B14" s="94">
        <v>565</v>
      </c>
      <c r="C14" s="92">
        <v>18</v>
      </c>
      <c r="D14" s="89">
        <v>643</v>
      </c>
      <c r="E14" s="88">
        <v>21</v>
      </c>
      <c r="F14" s="89">
        <v>611</v>
      </c>
      <c r="G14" s="88">
        <v>20</v>
      </c>
      <c r="H14" s="89">
        <v>573</v>
      </c>
      <c r="I14" s="88">
        <v>20</v>
      </c>
      <c r="J14" s="89">
        <v>532</v>
      </c>
      <c r="K14" s="88">
        <v>19</v>
      </c>
      <c r="L14" s="89">
        <v>519</v>
      </c>
      <c r="M14" s="88">
        <v>19</v>
      </c>
      <c r="N14" s="89">
        <v>415</v>
      </c>
      <c r="O14" s="87">
        <v>16</v>
      </c>
      <c r="P14" s="90">
        <v>413</v>
      </c>
      <c r="Q14" s="89">
        <v>376</v>
      </c>
      <c r="R14" s="89">
        <v>3443</v>
      </c>
      <c r="S14" s="88">
        <v>117</v>
      </c>
      <c r="T14" s="307">
        <v>1204</v>
      </c>
      <c r="U14" s="308">
        <v>4647</v>
      </c>
      <c r="V14" s="99">
        <v>133</v>
      </c>
    </row>
    <row r="15" spans="1:22" x14ac:dyDescent="0.2">
      <c r="A15" s="208" t="s">
        <v>65</v>
      </c>
      <c r="B15" s="94">
        <v>569</v>
      </c>
      <c r="C15" s="92">
        <v>18</v>
      </c>
      <c r="D15" s="94">
        <v>554</v>
      </c>
      <c r="E15" s="92">
        <v>18</v>
      </c>
      <c r="F15" s="89">
        <v>652</v>
      </c>
      <c r="G15" s="88">
        <v>21</v>
      </c>
      <c r="H15" s="89">
        <v>570</v>
      </c>
      <c r="I15" s="88">
        <v>20</v>
      </c>
      <c r="J15" s="89">
        <v>532</v>
      </c>
      <c r="K15" s="88">
        <v>20</v>
      </c>
      <c r="L15" s="89">
        <v>501</v>
      </c>
      <c r="M15" s="88">
        <v>18</v>
      </c>
      <c r="N15" s="89">
        <v>482</v>
      </c>
      <c r="O15" s="87">
        <v>18</v>
      </c>
      <c r="P15" s="90">
        <v>409</v>
      </c>
      <c r="Q15" s="89">
        <v>400</v>
      </c>
      <c r="R15" s="89">
        <v>3378</v>
      </c>
      <c r="S15" s="88">
        <v>115</v>
      </c>
      <c r="T15" s="307">
        <v>1291</v>
      </c>
      <c r="U15" s="308">
        <v>4669</v>
      </c>
      <c r="V15" s="99">
        <v>133</v>
      </c>
    </row>
    <row r="16" spans="1:22" x14ac:dyDescent="0.2">
      <c r="A16" s="208" t="s">
        <v>66</v>
      </c>
      <c r="B16" s="98">
        <v>556</v>
      </c>
      <c r="C16" s="97">
        <v>18</v>
      </c>
      <c r="D16" s="98">
        <v>564</v>
      </c>
      <c r="E16" s="97">
        <v>18</v>
      </c>
      <c r="F16" s="98">
        <v>525</v>
      </c>
      <c r="G16" s="97">
        <v>18</v>
      </c>
      <c r="H16" s="100">
        <v>628</v>
      </c>
      <c r="I16" s="101">
        <v>21</v>
      </c>
      <c r="J16" s="100">
        <v>533</v>
      </c>
      <c r="K16" s="101">
        <v>20</v>
      </c>
      <c r="L16" s="100">
        <v>485</v>
      </c>
      <c r="M16" s="101">
        <v>17</v>
      </c>
      <c r="N16" s="235">
        <v>470</v>
      </c>
      <c r="O16" s="309">
        <v>18</v>
      </c>
      <c r="P16" s="102">
        <v>471</v>
      </c>
      <c r="Q16" s="186">
        <v>385</v>
      </c>
      <c r="R16" s="100">
        <v>3291</v>
      </c>
      <c r="S16" s="103">
        <v>112</v>
      </c>
      <c r="T16" s="307">
        <v>1326</v>
      </c>
      <c r="U16" s="308">
        <v>4617</v>
      </c>
      <c r="V16" s="99">
        <v>130</v>
      </c>
    </row>
    <row r="17" spans="1:24" x14ac:dyDescent="0.2">
      <c r="A17" s="208" t="s">
        <v>67</v>
      </c>
      <c r="B17" s="98">
        <v>534</v>
      </c>
      <c r="C17" s="97">
        <v>18</v>
      </c>
      <c r="D17" s="98">
        <v>546</v>
      </c>
      <c r="E17" s="97">
        <v>18</v>
      </c>
      <c r="F17" s="98">
        <v>528</v>
      </c>
      <c r="G17" s="97">
        <v>18</v>
      </c>
      <c r="H17" s="98">
        <v>504</v>
      </c>
      <c r="I17" s="97">
        <v>18</v>
      </c>
      <c r="J17" s="100">
        <v>598</v>
      </c>
      <c r="K17" s="101">
        <v>21</v>
      </c>
      <c r="L17" s="100">
        <v>505</v>
      </c>
      <c r="M17" s="101">
        <v>18</v>
      </c>
      <c r="N17" s="235">
        <v>423</v>
      </c>
      <c r="O17" s="309">
        <v>17</v>
      </c>
      <c r="P17" s="102">
        <v>458</v>
      </c>
      <c r="Q17" s="186">
        <v>450</v>
      </c>
      <c r="R17" s="100">
        <v>3215</v>
      </c>
      <c r="S17" s="103">
        <v>111</v>
      </c>
      <c r="T17" s="307">
        <v>1331</v>
      </c>
      <c r="U17" s="308">
        <v>4546</v>
      </c>
      <c r="V17" s="99">
        <v>128</v>
      </c>
    </row>
    <row r="18" spans="1:24" x14ac:dyDescent="0.2">
      <c r="A18" s="208" t="s">
        <v>68</v>
      </c>
      <c r="B18" s="98">
        <v>478</v>
      </c>
      <c r="C18" s="97">
        <v>16</v>
      </c>
      <c r="D18" s="98">
        <v>527</v>
      </c>
      <c r="E18" s="97">
        <v>18</v>
      </c>
      <c r="F18" s="98">
        <v>513</v>
      </c>
      <c r="G18" s="97">
        <v>18</v>
      </c>
      <c r="H18" s="98">
        <v>519</v>
      </c>
      <c r="I18" s="97">
        <v>18</v>
      </c>
      <c r="J18" s="98">
        <v>472</v>
      </c>
      <c r="K18" s="97">
        <v>18</v>
      </c>
      <c r="L18" s="100">
        <v>569</v>
      </c>
      <c r="M18" s="101">
        <v>20</v>
      </c>
      <c r="N18" s="235">
        <v>469</v>
      </c>
      <c r="O18" s="309">
        <v>18</v>
      </c>
      <c r="P18" s="102">
        <v>427</v>
      </c>
      <c r="Q18" s="186">
        <v>443</v>
      </c>
      <c r="R18" s="100">
        <v>3078</v>
      </c>
      <c r="S18" s="103">
        <v>108</v>
      </c>
      <c r="T18" s="307">
        <v>1339</v>
      </c>
      <c r="U18" s="308">
        <v>4417</v>
      </c>
      <c r="V18" s="99">
        <v>126</v>
      </c>
    </row>
    <row r="19" spans="1:24" x14ac:dyDescent="0.2">
      <c r="A19" s="208" t="s">
        <v>69</v>
      </c>
      <c r="B19" s="98">
        <v>544</v>
      </c>
      <c r="C19" s="97">
        <v>18</v>
      </c>
      <c r="D19" s="98">
        <v>474</v>
      </c>
      <c r="E19" s="97">
        <v>16</v>
      </c>
      <c r="F19" s="98">
        <v>517</v>
      </c>
      <c r="G19" s="97">
        <v>18</v>
      </c>
      <c r="H19" s="98">
        <v>501</v>
      </c>
      <c r="I19" s="97">
        <v>18</v>
      </c>
      <c r="J19" s="98">
        <v>490</v>
      </c>
      <c r="K19" s="97">
        <v>18</v>
      </c>
      <c r="L19" s="98"/>
      <c r="M19" s="97"/>
      <c r="N19" s="232">
        <v>983</v>
      </c>
      <c r="O19" s="310">
        <v>36</v>
      </c>
      <c r="P19" s="102">
        <v>446</v>
      </c>
      <c r="Q19" s="186">
        <v>417</v>
      </c>
      <c r="R19" s="100">
        <v>2526</v>
      </c>
      <c r="S19" s="103">
        <v>88</v>
      </c>
      <c r="T19" s="307">
        <v>1846</v>
      </c>
      <c r="U19" s="308">
        <v>4372</v>
      </c>
      <c r="V19" s="99">
        <v>124</v>
      </c>
    </row>
    <row r="20" spans="1:24" x14ac:dyDescent="0.2">
      <c r="A20" s="208" t="s">
        <v>70</v>
      </c>
      <c r="B20" s="98">
        <v>520</v>
      </c>
      <c r="C20" s="97">
        <v>18</v>
      </c>
      <c r="D20" s="98">
        <v>542</v>
      </c>
      <c r="E20" s="97">
        <v>18</v>
      </c>
      <c r="F20" s="98">
        <v>458</v>
      </c>
      <c r="G20" s="97">
        <v>16</v>
      </c>
      <c r="H20" s="98">
        <v>501</v>
      </c>
      <c r="I20" s="97">
        <v>18</v>
      </c>
      <c r="J20" s="98">
        <v>475</v>
      </c>
      <c r="K20" s="97">
        <v>17</v>
      </c>
      <c r="L20" s="308"/>
      <c r="M20" s="99"/>
      <c r="N20" s="232">
        <v>461</v>
      </c>
      <c r="O20" s="310">
        <v>18</v>
      </c>
      <c r="P20" s="107">
        <v>934</v>
      </c>
      <c r="Q20" s="282">
        <v>442</v>
      </c>
      <c r="R20" s="98">
        <v>2496</v>
      </c>
      <c r="S20" s="108">
        <v>87</v>
      </c>
      <c r="T20" s="281">
        <v>1837</v>
      </c>
      <c r="U20" s="282">
        <v>4333</v>
      </c>
      <c r="V20" s="97">
        <v>105</v>
      </c>
    </row>
    <row r="21" spans="1:24" x14ac:dyDescent="0.2">
      <c r="A21" s="208" t="s">
        <v>71</v>
      </c>
      <c r="B21" s="98">
        <v>523</v>
      </c>
      <c r="C21" s="97">
        <v>20</v>
      </c>
      <c r="D21" s="98">
        <v>520</v>
      </c>
      <c r="E21" s="97">
        <v>18</v>
      </c>
      <c r="F21" s="98">
        <v>516</v>
      </c>
      <c r="G21" s="97">
        <v>18</v>
      </c>
      <c r="H21" s="98">
        <v>445</v>
      </c>
      <c r="I21" s="97">
        <v>16</v>
      </c>
      <c r="J21" s="98">
        <v>470</v>
      </c>
      <c r="K21" s="97">
        <v>18</v>
      </c>
      <c r="L21" s="308"/>
      <c r="M21" s="99"/>
      <c r="N21" s="232">
        <v>462</v>
      </c>
      <c r="O21" s="310">
        <v>17</v>
      </c>
      <c r="P21" s="107">
        <v>434</v>
      </c>
      <c r="Q21" s="282">
        <v>901</v>
      </c>
      <c r="R21" s="98">
        <v>2474</v>
      </c>
      <c r="S21" s="108">
        <v>90</v>
      </c>
      <c r="T21" s="281">
        <v>1797</v>
      </c>
      <c r="U21" s="282">
        <v>4271</v>
      </c>
      <c r="V21" s="97">
        <v>107</v>
      </c>
    </row>
    <row r="22" spans="1:24" x14ac:dyDescent="0.2">
      <c r="A22" s="214" t="s">
        <v>72</v>
      </c>
      <c r="B22" s="98">
        <v>463</v>
      </c>
      <c r="C22" s="113">
        <v>17</v>
      </c>
      <c r="D22" s="98">
        <v>525</v>
      </c>
      <c r="E22" s="113">
        <v>20</v>
      </c>
      <c r="F22" s="98">
        <v>493</v>
      </c>
      <c r="G22" s="113">
        <v>18</v>
      </c>
      <c r="H22" s="98">
        <v>494</v>
      </c>
      <c r="I22" s="113">
        <v>18</v>
      </c>
      <c r="J22" s="98">
        <v>426</v>
      </c>
      <c r="K22" s="113">
        <v>16</v>
      </c>
      <c r="L22" s="115"/>
      <c r="M22" s="116"/>
      <c r="N22" s="109">
        <v>458</v>
      </c>
      <c r="O22" s="311">
        <v>19</v>
      </c>
      <c r="P22" s="107">
        <v>442</v>
      </c>
      <c r="Q22" s="112">
        <v>413</v>
      </c>
      <c r="R22" s="98">
        <v>2401</v>
      </c>
      <c r="S22" s="108">
        <v>89</v>
      </c>
      <c r="T22" s="111">
        <v>1313</v>
      </c>
      <c r="U22" s="112">
        <v>3714</v>
      </c>
      <c r="V22" s="113">
        <v>108</v>
      </c>
      <c r="X22" s="312"/>
    </row>
    <row r="23" spans="1:24" x14ac:dyDescent="0.2">
      <c r="A23" s="208" t="s">
        <v>73</v>
      </c>
      <c r="B23" s="98">
        <v>425</v>
      </c>
      <c r="C23" s="97">
        <v>18</v>
      </c>
      <c r="D23" s="98">
        <v>462</v>
      </c>
      <c r="E23" s="97">
        <v>17</v>
      </c>
      <c r="F23" s="98">
        <v>521</v>
      </c>
      <c r="G23" s="97">
        <v>20</v>
      </c>
      <c r="H23" s="98">
        <v>460</v>
      </c>
      <c r="I23" s="97">
        <v>18</v>
      </c>
      <c r="J23" s="98">
        <v>476</v>
      </c>
      <c r="K23" s="97">
        <v>18</v>
      </c>
      <c r="L23" s="308"/>
      <c r="M23" s="99"/>
      <c r="N23" s="232">
        <v>412</v>
      </c>
      <c r="O23" s="310">
        <v>16</v>
      </c>
      <c r="P23" s="107">
        <v>442</v>
      </c>
      <c r="Q23" s="282">
        <v>419</v>
      </c>
      <c r="R23" s="98">
        <v>2344</v>
      </c>
      <c r="S23" s="108">
        <v>91</v>
      </c>
      <c r="T23" s="281">
        <v>1273</v>
      </c>
      <c r="U23" s="282">
        <v>3617</v>
      </c>
      <c r="V23" s="97">
        <v>107</v>
      </c>
    </row>
    <row r="24" spans="1:24" x14ac:dyDescent="0.2">
      <c r="A24" s="208" t="s">
        <v>74</v>
      </c>
      <c r="B24" s="98">
        <v>420</v>
      </c>
      <c r="C24" s="97">
        <v>16</v>
      </c>
      <c r="D24" s="98">
        <v>411</v>
      </c>
      <c r="E24" s="97">
        <v>17</v>
      </c>
      <c r="F24" s="98">
        <v>442</v>
      </c>
      <c r="G24" s="97">
        <v>17</v>
      </c>
      <c r="H24" s="98">
        <v>501</v>
      </c>
      <c r="I24" s="97">
        <v>19</v>
      </c>
      <c r="J24" s="98">
        <v>437</v>
      </c>
      <c r="K24" s="97">
        <v>18</v>
      </c>
      <c r="L24" s="308"/>
      <c r="M24" s="99"/>
      <c r="N24" s="232">
        <v>448</v>
      </c>
      <c r="O24" s="310">
        <v>18</v>
      </c>
      <c r="P24" s="107">
        <v>411</v>
      </c>
      <c r="Q24" s="282">
        <v>416</v>
      </c>
      <c r="R24" s="98">
        <v>2211</v>
      </c>
      <c r="S24" s="108">
        <v>87</v>
      </c>
      <c r="T24" s="281">
        <v>1275</v>
      </c>
      <c r="U24" s="282">
        <v>3486</v>
      </c>
      <c r="V24" s="97">
        <v>105</v>
      </c>
    </row>
    <row r="25" spans="1:24" x14ac:dyDescent="0.2">
      <c r="A25" s="208" t="s">
        <v>75</v>
      </c>
      <c r="B25" s="98">
        <v>381</v>
      </c>
      <c r="C25" s="97">
        <v>15</v>
      </c>
      <c r="D25" s="98">
        <v>412</v>
      </c>
      <c r="E25" s="113">
        <v>16</v>
      </c>
      <c r="F25" s="98">
        <v>406</v>
      </c>
      <c r="G25" s="97">
        <v>17</v>
      </c>
      <c r="H25" s="98">
        <v>435</v>
      </c>
      <c r="I25" s="97">
        <v>16</v>
      </c>
      <c r="J25" s="98">
        <v>467</v>
      </c>
      <c r="K25" s="97">
        <v>19</v>
      </c>
      <c r="L25" s="308"/>
      <c r="M25" s="99"/>
      <c r="N25" s="232">
        <v>413</v>
      </c>
      <c r="O25" s="310">
        <v>18</v>
      </c>
      <c r="P25" s="107">
        <v>437</v>
      </c>
      <c r="Q25" s="282">
        <v>389</v>
      </c>
      <c r="R25" s="98">
        <v>2101</v>
      </c>
      <c r="S25" s="108">
        <v>83</v>
      </c>
      <c r="T25" s="281">
        <v>1239</v>
      </c>
      <c r="U25" s="282">
        <v>3340</v>
      </c>
      <c r="V25" s="97">
        <v>101</v>
      </c>
    </row>
    <row r="26" spans="1:24" x14ac:dyDescent="0.2">
      <c r="A26" s="208" t="s">
        <v>76</v>
      </c>
      <c r="B26" s="98">
        <v>477</v>
      </c>
      <c r="C26" s="97">
        <v>18</v>
      </c>
      <c r="D26" s="98">
        <v>382</v>
      </c>
      <c r="E26" s="113">
        <v>15</v>
      </c>
      <c r="F26" s="98">
        <v>404</v>
      </c>
      <c r="G26" s="97">
        <v>16</v>
      </c>
      <c r="H26" s="98">
        <v>397</v>
      </c>
      <c r="I26" s="97">
        <v>17</v>
      </c>
      <c r="J26" s="98">
        <v>395</v>
      </c>
      <c r="K26" s="97">
        <v>16</v>
      </c>
      <c r="L26" s="308"/>
      <c r="M26" s="99"/>
      <c r="N26" s="232">
        <v>441</v>
      </c>
      <c r="O26" s="310">
        <v>19</v>
      </c>
      <c r="P26" s="107">
        <v>396</v>
      </c>
      <c r="Q26" s="282">
        <v>414</v>
      </c>
      <c r="R26" s="98">
        <v>2055</v>
      </c>
      <c r="S26" s="108">
        <v>82</v>
      </c>
      <c r="T26" s="281">
        <v>1251</v>
      </c>
      <c r="U26" s="282">
        <v>3306</v>
      </c>
      <c r="V26" s="97">
        <v>101</v>
      </c>
    </row>
    <row r="27" spans="1:24" x14ac:dyDescent="0.2">
      <c r="A27" s="208" t="s">
        <v>77</v>
      </c>
      <c r="B27" s="98">
        <v>474</v>
      </c>
      <c r="C27" s="113">
        <v>18</v>
      </c>
      <c r="D27" s="98">
        <v>475</v>
      </c>
      <c r="E27" s="113">
        <v>18</v>
      </c>
      <c r="F27" s="98">
        <v>375</v>
      </c>
      <c r="G27" s="113">
        <v>15</v>
      </c>
      <c r="H27" s="98">
        <v>387</v>
      </c>
      <c r="I27" s="97">
        <v>15</v>
      </c>
      <c r="J27" s="98">
        <v>358</v>
      </c>
      <c r="K27" s="97">
        <v>17</v>
      </c>
      <c r="L27" s="115"/>
      <c r="M27" s="116"/>
      <c r="N27" s="232">
        <v>386</v>
      </c>
      <c r="O27" s="310">
        <v>16</v>
      </c>
      <c r="P27" s="107">
        <v>437</v>
      </c>
      <c r="Q27" s="112">
        <v>374</v>
      </c>
      <c r="R27" s="98">
        <v>2069</v>
      </c>
      <c r="S27" s="108">
        <v>83</v>
      </c>
      <c r="T27" s="111">
        <v>1197</v>
      </c>
      <c r="U27" s="112">
        <v>3266</v>
      </c>
      <c r="V27" s="113">
        <v>99</v>
      </c>
    </row>
    <row r="28" spans="1:24" x14ac:dyDescent="0.2">
      <c r="A28" s="208" t="s">
        <v>78</v>
      </c>
      <c r="B28" s="98">
        <v>408</v>
      </c>
      <c r="C28" s="113">
        <v>16</v>
      </c>
      <c r="D28" s="98">
        <v>473</v>
      </c>
      <c r="E28" s="113">
        <v>18</v>
      </c>
      <c r="F28" s="98">
        <v>451</v>
      </c>
      <c r="G28" s="113">
        <v>18</v>
      </c>
      <c r="H28" s="98">
        <v>359</v>
      </c>
      <c r="I28" s="97">
        <v>15</v>
      </c>
      <c r="J28" s="98">
        <v>375</v>
      </c>
      <c r="K28" s="97">
        <v>15</v>
      </c>
      <c r="L28" s="115"/>
      <c r="M28" s="116"/>
      <c r="N28" s="232">
        <v>364</v>
      </c>
      <c r="O28" s="310">
        <v>14</v>
      </c>
      <c r="P28" s="107">
        <v>374</v>
      </c>
      <c r="Q28" s="112">
        <v>414</v>
      </c>
      <c r="R28" s="98">
        <v>2066</v>
      </c>
      <c r="S28" s="108">
        <v>82</v>
      </c>
      <c r="T28" s="111">
        <v>1152</v>
      </c>
      <c r="U28" s="112">
        <v>3218</v>
      </c>
      <c r="V28" s="113">
        <v>96</v>
      </c>
    </row>
    <row r="29" spans="1:24" x14ac:dyDescent="0.2">
      <c r="A29" s="208" t="s">
        <v>79</v>
      </c>
      <c r="B29" s="98">
        <v>393</v>
      </c>
      <c r="C29" s="113">
        <v>14</v>
      </c>
      <c r="D29" s="98">
        <v>419</v>
      </c>
      <c r="E29" s="113">
        <v>16</v>
      </c>
      <c r="F29" s="98">
        <v>467</v>
      </c>
      <c r="G29" s="113">
        <v>18</v>
      </c>
      <c r="H29" s="98">
        <v>434</v>
      </c>
      <c r="I29" s="97">
        <v>17</v>
      </c>
      <c r="J29" s="98">
        <v>341</v>
      </c>
      <c r="K29" s="97">
        <v>14</v>
      </c>
      <c r="L29" s="98"/>
      <c r="M29" s="113"/>
      <c r="N29" s="232">
        <v>403</v>
      </c>
      <c r="O29" s="310">
        <v>17</v>
      </c>
      <c r="P29" s="107">
        <v>345</v>
      </c>
      <c r="Q29" s="112">
        <v>354</v>
      </c>
      <c r="R29" s="98">
        <v>2054</v>
      </c>
      <c r="S29" s="113">
        <v>79</v>
      </c>
      <c r="T29" s="111">
        <v>1102</v>
      </c>
      <c r="U29" s="112">
        <v>3156</v>
      </c>
      <c r="V29" s="113">
        <v>96</v>
      </c>
    </row>
    <row r="30" spans="1:24" x14ac:dyDescent="0.2">
      <c r="A30" s="313" t="s">
        <v>80</v>
      </c>
      <c r="B30" s="119">
        <v>401</v>
      </c>
      <c r="C30" s="120">
        <v>17</v>
      </c>
      <c r="D30" s="119">
        <v>400</v>
      </c>
      <c r="E30" s="120">
        <v>15</v>
      </c>
      <c r="F30" s="119">
        <v>408</v>
      </c>
      <c r="G30" s="120">
        <v>16</v>
      </c>
      <c r="H30" s="119">
        <v>447</v>
      </c>
      <c r="I30" s="314">
        <v>17</v>
      </c>
      <c r="J30" s="119">
        <v>407</v>
      </c>
      <c r="K30" s="314">
        <v>17</v>
      </c>
      <c r="L30" s="119"/>
      <c r="M30" s="120"/>
      <c r="N30" s="315">
        <v>352</v>
      </c>
      <c r="O30" s="316">
        <v>15</v>
      </c>
      <c r="P30" s="124">
        <v>392</v>
      </c>
      <c r="Q30" s="129">
        <v>325</v>
      </c>
      <c r="R30" s="119">
        <v>2063</v>
      </c>
      <c r="S30" s="120">
        <v>82</v>
      </c>
      <c r="T30" s="128">
        <v>1069</v>
      </c>
      <c r="U30" s="129">
        <v>3132</v>
      </c>
      <c r="V30" s="120">
        <v>97</v>
      </c>
    </row>
    <row r="31" spans="1:24" x14ac:dyDescent="0.2">
      <c r="A31" s="317" t="s">
        <v>81</v>
      </c>
      <c r="B31" s="119">
        <v>401</v>
      </c>
      <c r="C31" s="120">
        <v>16</v>
      </c>
      <c r="D31" s="119">
        <v>408</v>
      </c>
      <c r="E31" s="120">
        <v>17</v>
      </c>
      <c r="F31" s="119">
        <v>392</v>
      </c>
      <c r="G31" s="120">
        <v>15</v>
      </c>
      <c r="H31" s="119">
        <v>391</v>
      </c>
      <c r="I31" s="314">
        <v>16</v>
      </c>
      <c r="J31" s="119">
        <v>420</v>
      </c>
      <c r="K31" s="314">
        <v>16</v>
      </c>
      <c r="L31" s="119"/>
      <c r="M31" s="120"/>
      <c r="N31" s="315">
        <v>417</v>
      </c>
      <c r="O31" s="316">
        <v>17</v>
      </c>
      <c r="P31" s="124">
        <v>345</v>
      </c>
      <c r="Q31" s="129">
        <v>371</v>
      </c>
      <c r="R31" s="119">
        <v>2012</v>
      </c>
      <c r="S31" s="120">
        <v>80</v>
      </c>
      <c r="T31" s="128">
        <v>1133</v>
      </c>
      <c r="U31" s="129">
        <v>3145</v>
      </c>
      <c r="V31" s="120">
        <v>97</v>
      </c>
    </row>
    <row r="32" spans="1:24" x14ac:dyDescent="0.2">
      <c r="A32" s="313" t="s">
        <v>82</v>
      </c>
      <c r="B32" s="119">
        <v>424</v>
      </c>
      <c r="C32" s="120">
        <v>17</v>
      </c>
      <c r="D32" s="119">
        <v>407</v>
      </c>
      <c r="E32" s="120">
        <v>16</v>
      </c>
      <c r="F32" s="119">
        <v>400</v>
      </c>
      <c r="G32" s="120">
        <v>16</v>
      </c>
      <c r="H32" s="119">
        <v>377</v>
      </c>
      <c r="I32" s="314">
        <v>15</v>
      </c>
      <c r="J32" s="119">
        <v>369</v>
      </c>
      <c r="K32" s="314">
        <v>16</v>
      </c>
      <c r="L32" s="119"/>
      <c r="M32" s="120"/>
      <c r="N32" s="315">
        <v>432</v>
      </c>
      <c r="O32" s="316">
        <v>17</v>
      </c>
      <c r="P32" s="124">
        <v>403</v>
      </c>
      <c r="Q32" s="129">
        <v>327</v>
      </c>
      <c r="R32" s="119">
        <v>1977</v>
      </c>
      <c r="S32" s="120">
        <v>80</v>
      </c>
      <c r="T32" s="128">
        <v>1162</v>
      </c>
      <c r="U32" s="129">
        <v>3139</v>
      </c>
      <c r="V32" s="120">
        <v>97</v>
      </c>
    </row>
    <row r="33" spans="1:22" x14ac:dyDescent="0.2">
      <c r="A33" s="317" t="s">
        <v>83</v>
      </c>
      <c r="B33" s="119">
        <v>420</v>
      </c>
      <c r="C33" s="120">
        <v>17</v>
      </c>
      <c r="D33" s="119">
        <v>431</v>
      </c>
      <c r="E33" s="120">
        <v>17</v>
      </c>
      <c r="F33" s="119">
        <v>399</v>
      </c>
      <c r="G33" s="120">
        <v>16</v>
      </c>
      <c r="H33" s="119">
        <v>383</v>
      </c>
      <c r="I33" s="314">
        <v>15</v>
      </c>
      <c r="J33" s="119">
        <v>358</v>
      </c>
      <c r="K33" s="314">
        <v>15</v>
      </c>
      <c r="L33" s="119"/>
      <c r="M33" s="120"/>
      <c r="N33" s="315">
        <v>382</v>
      </c>
      <c r="O33" s="316">
        <v>17</v>
      </c>
      <c r="P33" s="124">
        <v>421</v>
      </c>
      <c r="Q33" s="129">
        <v>382</v>
      </c>
      <c r="R33" s="119">
        <v>1991</v>
      </c>
      <c r="S33" s="120">
        <v>80</v>
      </c>
      <c r="T33" s="128">
        <v>1185</v>
      </c>
      <c r="U33" s="129">
        <v>3176</v>
      </c>
      <c r="V33" s="120">
        <v>97</v>
      </c>
    </row>
    <row r="34" spans="1:22" x14ac:dyDescent="0.2">
      <c r="A34" s="313" t="s">
        <v>84</v>
      </c>
      <c r="B34" s="119">
        <v>430</v>
      </c>
      <c r="C34" s="120">
        <v>17</v>
      </c>
      <c r="D34" s="119">
        <v>427</v>
      </c>
      <c r="E34" s="120">
        <v>17</v>
      </c>
      <c r="F34" s="119">
        <v>423</v>
      </c>
      <c r="G34" s="120">
        <v>17</v>
      </c>
      <c r="H34" s="119">
        <v>383</v>
      </c>
      <c r="I34" s="314">
        <v>15</v>
      </c>
      <c r="J34" s="119">
        <v>364</v>
      </c>
      <c r="K34" s="314">
        <v>15</v>
      </c>
      <c r="L34" s="119"/>
      <c r="M34" s="120"/>
      <c r="N34" s="315">
        <v>372</v>
      </c>
      <c r="O34" s="316">
        <v>15</v>
      </c>
      <c r="P34" s="124">
        <v>372</v>
      </c>
      <c r="Q34" s="129">
        <v>399</v>
      </c>
      <c r="R34" s="119">
        <v>2027</v>
      </c>
      <c r="S34" s="120">
        <v>81</v>
      </c>
      <c r="T34" s="128">
        <v>1143</v>
      </c>
      <c r="U34" s="129">
        <v>3170</v>
      </c>
      <c r="V34" s="120">
        <v>96</v>
      </c>
    </row>
    <row r="35" spans="1:22" x14ac:dyDescent="0.2">
      <c r="A35" s="317" t="s">
        <v>85</v>
      </c>
      <c r="B35" s="119">
        <v>423</v>
      </c>
      <c r="C35" s="120">
        <v>17</v>
      </c>
      <c r="D35" s="119">
        <v>437</v>
      </c>
      <c r="E35" s="120">
        <v>17</v>
      </c>
      <c r="F35" s="119">
        <v>419</v>
      </c>
      <c r="G35" s="120">
        <v>17</v>
      </c>
      <c r="H35" s="119">
        <v>405</v>
      </c>
      <c r="I35" s="314">
        <v>16</v>
      </c>
      <c r="J35" s="119">
        <v>364</v>
      </c>
      <c r="K35" s="314">
        <v>15</v>
      </c>
      <c r="L35" s="119"/>
      <c r="M35" s="120"/>
      <c r="N35" s="315">
        <v>378</v>
      </c>
      <c r="O35" s="316">
        <v>15</v>
      </c>
      <c r="P35" s="124">
        <v>365</v>
      </c>
      <c r="Q35" s="129">
        <v>353</v>
      </c>
      <c r="R35" s="119">
        <v>2048</v>
      </c>
      <c r="S35" s="120">
        <v>82</v>
      </c>
      <c r="T35" s="128">
        <v>1096</v>
      </c>
      <c r="U35" s="129">
        <v>3144</v>
      </c>
      <c r="V35" s="120">
        <v>97</v>
      </c>
    </row>
    <row r="36" spans="1:22" x14ac:dyDescent="0.2">
      <c r="A36" s="313" t="s">
        <v>86</v>
      </c>
      <c r="B36" s="119">
        <v>406</v>
      </c>
      <c r="C36" s="120">
        <v>16</v>
      </c>
      <c r="D36" s="119">
        <v>430</v>
      </c>
      <c r="E36" s="120">
        <v>17</v>
      </c>
      <c r="F36" s="119">
        <v>429</v>
      </c>
      <c r="G36" s="120">
        <v>17</v>
      </c>
      <c r="H36" s="119">
        <v>401</v>
      </c>
      <c r="I36" s="314">
        <v>16</v>
      </c>
      <c r="J36" s="119">
        <v>384</v>
      </c>
      <c r="K36" s="314">
        <v>15</v>
      </c>
      <c r="L36" s="119"/>
      <c r="M36" s="120"/>
      <c r="N36" s="315">
        <v>378</v>
      </c>
      <c r="O36" s="316">
        <v>15</v>
      </c>
      <c r="P36" s="124">
        <v>371</v>
      </c>
      <c r="Q36" s="129">
        <v>345</v>
      </c>
      <c r="R36" s="119">
        <v>2050</v>
      </c>
      <c r="S36" s="120">
        <v>81</v>
      </c>
      <c r="T36" s="128">
        <v>1094</v>
      </c>
      <c r="U36" s="129">
        <v>3144</v>
      </c>
      <c r="V36" s="120">
        <v>96</v>
      </c>
    </row>
    <row r="37" spans="1:22" ht="12.75" customHeight="1" x14ac:dyDescent="0.2">
      <c r="A37" s="317" t="s">
        <v>87</v>
      </c>
      <c r="B37" s="119">
        <v>410</v>
      </c>
      <c r="C37" s="120">
        <v>16</v>
      </c>
      <c r="D37" s="119">
        <v>413</v>
      </c>
      <c r="E37" s="120">
        <v>16</v>
      </c>
      <c r="F37" s="119">
        <v>422</v>
      </c>
      <c r="G37" s="120">
        <v>17</v>
      </c>
      <c r="H37" s="119">
        <v>411</v>
      </c>
      <c r="I37" s="314">
        <v>16</v>
      </c>
      <c r="J37" s="119">
        <v>382</v>
      </c>
      <c r="K37" s="314">
        <v>15</v>
      </c>
      <c r="L37" s="119"/>
      <c r="M37" s="120"/>
      <c r="N37" s="315">
        <v>398</v>
      </c>
      <c r="O37" s="316">
        <v>15</v>
      </c>
      <c r="P37" s="124">
        <v>370</v>
      </c>
      <c r="Q37" s="129">
        <v>350</v>
      </c>
      <c r="R37" s="119">
        <v>2038</v>
      </c>
      <c r="S37" s="120">
        <v>80</v>
      </c>
      <c r="T37" s="128">
        <v>1118</v>
      </c>
      <c r="U37" s="129">
        <v>3156</v>
      </c>
      <c r="V37" s="120">
        <v>95</v>
      </c>
    </row>
    <row r="38" spans="1:22" ht="12.75" customHeight="1" x14ac:dyDescent="0.2">
      <c r="A38" s="313" t="s">
        <v>88</v>
      </c>
      <c r="B38" s="119">
        <v>437</v>
      </c>
      <c r="C38" s="120">
        <v>17</v>
      </c>
      <c r="D38" s="119">
        <v>417</v>
      </c>
      <c r="E38" s="120">
        <v>16</v>
      </c>
      <c r="F38" s="119">
        <v>405</v>
      </c>
      <c r="G38" s="120">
        <v>16</v>
      </c>
      <c r="H38" s="119">
        <v>404</v>
      </c>
      <c r="I38" s="314">
        <v>16</v>
      </c>
      <c r="J38" s="119">
        <v>392</v>
      </c>
      <c r="K38" s="314">
        <v>16</v>
      </c>
      <c r="L38" s="119"/>
      <c r="M38" s="120"/>
      <c r="N38" s="315">
        <v>396</v>
      </c>
      <c r="O38" s="316">
        <v>15</v>
      </c>
      <c r="P38" s="124">
        <v>390</v>
      </c>
      <c r="Q38" s="129">
        <v>350</v>
      </c>
      <c r="R38" s="119">
        <v>2055</v>
      </c>
      <c r="S38" s="120">
        <v>81</v>
      </c>
      <c r="T38" s="128">
        <v>1136</v>
      </c>
      <c r="U38" s="129">
        <v>3191</v>
      </c>
      <c r="V38" s="120">
        <v>96</v>
      </c>
    </row>
    <row r="39" spans="1:22" ht="12.75" customHeight="1" x14ac:dyDescent="0.2">
      <c r="A39" s="313" t="s">
        <v>89</v>
      </c>
      <c r="B39" s="119">
        <v>454</v>
      </c>
      <c r="C39" s="120">
        <v>17</v>
      </c>
      <c r="D39" s="119">
        <v>444</v>
      </c>
      <c r="E39" s="120">
        <v>17</v>
      </c>
      <c r="F39" s="119">
        <v>410</v>
      </c>
      <c r="G39" s="120">
        <v>16</v>
      </c>
      <c r="H39" s="119">
        <v>388</v>
      </c>
      <c r="I39" s="314">
        <v>16</v>
      </c>
      <c r="J39" s="119">
        <v>385</v>
      </c>
      <c r="K39" s="314">
        <v>16</v>
      </c>
      <c r="L39" s="119"/>
      <c r="M39" s="120"/>
      <c r="N39" s="315">
        <v>408</v>
      </c>
      <c r="O39" s="316">
        <v>16</v>
      </c>
      <c r="P39" s="124">
        <v>388</v>
      </c>
      <c r="Q39" s="129">
        <v>368</v>
      </c>
      <c r="R39" s="119">
        <v>2081</v>
      </c>
      <c r="S39" s="120">
        <v>82</v>
      </c>
      <c r="T39" s="128">
        <v>1164</v>
      </c>
      <c r="U39" s="129">
        <v>3245</v>
      </c>
      <c r="V39" s="120">
        <v>98</v>
      </c>
    </row>
    <row r="40" spans="1:22" ht="12.75" customHeight="1" x14ac:dyDescent="0.2">
      <c r="A40" s="313" t="s">
        <v>90</v>
      </c>
      <c r="B40" s="119">
        <v>460</v>
      </c>
      <c r="C40" s="120">
        <v>17</v>
      </c>
      <c r="D40" s="119">
        <v>461</v>
      </c>
      <c r="E40" s="120">
        <v>17</v>
      </c>
      <c r="F40" s="119">
        <v>436</v>
      </c>
      <c r="G40" s="120">
        <v>17</v>
      </c>
      <c r="H40" s="119">
        <v>393</v>
      </c>
      <c r="I40" s="314">
        <v>16</v>
      </c>
      <c r="J40" s="119">
        <v>369</v>
      </c>
      <c r="K40" s="314">
        <v>16</v>
      </c>
      <c r="L40" s="119"/>
      <c r="M40" s="120"/>
      <c r="N40" s="315">
        <v>400</v>
      </c>
      <c r="O40" s="316">
        <v>15</v>
      </c>
      <c r="P40" s="124">
        <v>400</v>
      </c>
      <c r="Q40" s="129">
        <v>366</v>
      </c>
      <c r="R40" s="119">
        <v>2119</v>
      </c>
      <c r="S40" s="120">
        <v>83</v>
      </c>
      <c r="T40" s="128">
        <v>1166</v>
      </c>
      <c r="U40" s="129">
        <v>3285</v>
      </c>
      <c r="V40" s="120">
        <v>98</v>
      </c>
    </row>
    <row r="41" spans="1:22" ht="12.75" customHeight="1" x14ac:dyDescent="0.2">
      <c r="A41" s="313" t="s">
        <v>91</v>
      </c>
      <c r="B41" s="119">
        <v>460</v>
      </c>
      <c r="C41" s="120">
        <v>17</v>
      </c>
      <c r="D41" s="119">
        <v>467</v>
      </c>
      <c r="E41" s="120">
        <v>17</v>
      </c>
      <c r="F41" s="119">
        <v>453</v>
      </c>
      <c r="G41" s="120">
        <v>17</v>
      </c>
      <c r="H41" s="119">
        <v>418</v>
      </c>
      <c r="I41" s="314">
        <v>16</v>
      </c>
      <c r="J41" s="119">
        <v>374</v>
      </c>
      <c r="K41" s="314">
        <v>16</v>
      </c>
      <c r="L41" s="119"/>
      <c r="M41" s="120"/>
      <c r="N41" s="315">
        <v>384</v>
      </c>
      <c r="O41" s="316">
        <v>15</v>
      </c>
      <c r="P41" s="124">
        <v>392</v>
      </c>
      <c r="Q41" s="129">
        <v>379</v>
      </c>
      <c r="R41" s="119">
        <v>2172</v>
      </c>
      <c r="S41" s="120">
        <v>83</v>
      </c>
      <c r="T41" s="128">
        <v>1155</v>
      </c>
      <c r="U41" s="129">
        <v>3327</v>
      </c>
      <c r="V41" s="120">
        <v>98</v>
      </c>
    </row>
    <row r="42" spans="1:22" ht="12.75" customHeight="1" x14ac:dyDescent="0.2">
      <c r="A42" s="313" t="s">
        <v>92</v>
      </c>
      <c r="B42" s="119">
        <v>460</v>
      </c>
      <c r="C42" s="120">
        <v>17</v>
      </c>
      <c r="D42" s="119">
        <v>467</v>
      </c>
      <c r="E42" s="120">
        <v>17</v>
      </c>
      <c r="F42" s="119">
        <v>459</v>
      </c>
      <c r="G42" s="120">
        <v>17</v>
      </c>
      <c r="H42" s="119">
        <v>435</v>
      </c>
      <c r="I42" s="314">
        <v>17</v>
      </c>
      <c r="J42" s="119">
        <v>397</v>
      </c>
      <c r="K42" s="314">
        <v>16</v>
      </c>
      <c r="L42" s="119"/>
      <c r="M42" s="120"/>
      <c r="N42" s="315">
        <v>389</v>
      </c>
      <c r="O42" s="316">
        <v>16</v>
      </c>
      <c r="P42" s="124">
        <v>377</v>
      </c>
      <c r="Q42" s="129">
        <v>371</v>
      </c>
      <c r="R42" s="119">
        <v>2218</v>
      </c>
      <c r="S42" s="120">
        <v>84</v>
      </c>
      <c r="T42" s="128">
        <v>1137</v>
      </c>
      <c r="U42" s="129">
        <v>3355</v>
      </c>
      <c r="V42" s="120">
        <v>100</v>
      </c>
    </row>
    <row r="43" spans="1:22" ht="12.75" customHeight="1" x14ac:dyDescent="0.2">
      <c r="A43" s="313" t="s">
        <v>93</v>
      </c>
      <c r="B43" s="119">
        <v>460</v>
      </c>
      <c r="C43" s="120">
        <v>17</v>
      </c>
      <c r="D43" s="119">
        <v>467</v>
      </c>
      <c r="E43" s="120">
        <v>17</v>
      </c>
      <c r="F43" s="119">
        <v>459</v>
      </c>
      <c r="G43" s="120">
        <v>17</v>
      </c>
      <c r="H43" s="119">
        <v>440</v>
      </c>
      <c r="I43" s="314">
        <v>17</v>
      </c>
      <c r="J43" s="119">
        <v>414</v>
      </c>
      <c r="K43" s="314">
        <v>16</v>
      </c>
      <c r="L43" s="119"/>
      <c r="M43" s="120"/>
      <c r="N43" s="315">
        <v>412</v>
      </c>
      <c r="O43" s="316">
        <v>16</v>
      </c>
      <c r="P43" s="124">
        <v>382</v>
      </c>
      <c r="Q43" s="129">
        <v>357</v>
      </c>
      <c r="R43" s="119">
        <v>2240</v>
      </c>
      <c r="S43" s="120">
        <v>84</v>
      </c>
      <c r="T43" s="128">
        <v>1151</v>
      </c>
      <c r="U43" s="129">
        <v>3391</v>
      </c>
      <c r="V43" s="120">
        <v>100</v>
      </c>
    </row>
    <row r="44" spans="1:22" ht="12.75" customHeight="1" x14ac:dyDescent="0.2">
      <c r="A44" s="313" t="s">
        <v>94</v>
      </c>
      <c r="B44" s="119">
        <v>454</v>
      </c>
      <c r="C44" s="120">
        <v>17</v>
      </c>
      <c r="D44" s="119">
        <v>467</v>
      </c>
      <c r="E44" s="120">
        <v>17</v>
      </c>
      <c r="F44" s="119">
        <v>459</v>
      </c>
      <c r="G44" s="120">
        <v>17</v>
      </c>
      <c r="H44" s="119">
        <v>440</v>
      </c>
      <c r="I44" s="314">
        <v>17</v>
      </c>
      <c r="J44" s="119">
        <v>419</v>
      </c>
      <c r="K44" s="314">
        <v>16</v>
      </c>
      <c r="L44" s="119"/>
      <c r="M44" s="120"/>
      <c r="N44" s="315">
        <v>430</v>
      </c>
      <c r="O44" s="316">
        <v>16</v>
      </c>
      <c r="P44" s="124">
        <v>404</v>
      </c>
      <c r="Q44" s="129">
        <v>362</v>
      </c>
      <c r="R44" s="119">
        <v>2239</v>
      </c>
      <c r="S44" s="120">
        <v>84</v>
      </c>
      <c r="T44" s="128">
        <v>1196</v>
      </c>
      <c r="U44" s="129">
        <v>3435</v>
      </c>
      <c r="V44" s="120">
        <v>100</v>
      </c>
    </row>
    <row r="45" spans="1:22" ht="12.75" customHeight="1" x14ac:dyDescent="0.2">
      <c r="A45" s="313" t="s">
        <v>95</v>
      </c>
      <c r="B45" s="119">
        <v>454</v>
      </c>
      <c r="C45" s="120">
        <v>17</v>
      </c>
      <c r="D45" s="119">
        <v>461</v>
      </c>
      <c r="E45" s="120">
        <v>17</v>
      </c>
      <c r="F45" s="119">
        <v>459</v>
      </c>
      <c r="G45" s="120">
        <v>17</v>
      </c>
      <c r="H45" s="119">
        <v>440</v>
      </c>
      <c r="I45" s="314">
        <v>17</v>
      </c>
      <c r="J45" s="119">
        <v>419</v>
      </c>
      <c r="K45" s="314">
        <v>16</v>
      </c>
      <c r="L45" s="119"/>
      <c r="M45" s="120"/>
      <c r="N45" s="315">
        <v>435</v>
      </c>
      <c r="O45" s="316">
        <v>17</v>
      </c>
      <c r="P45" s="124">
        <v>422</v>
      </c>
      <c r="Q45" s="129">
        <v>382</v>
      </c>
      <c r="R45" s="119">
        <v>2233</v>
      </c>
      <c r="S45" s="120">
        <v>84</v>
      </c>
      <c r="T45" s="128">
        <v>1239</v>
      </c>
      <c r="U45" s="129">
        <v>3472</v>
      </c>
      <c r="V45" s="120">
        <v>101</v>
      </c>
    </row>
    <row r="46" spans="1:22" ht="12.75" customHeight="1" x14ac:dyDescent="0.2">
      <c r="A46" s="313" t="s">
        <v>96</v>
      </c>
      <c r="B46" s="119">
        <v>447</v>
      </c>
      <c r="C46" s="120">
        <v>17</v>
      </c>
      <c r="D46" s="119">
        <v>461</v>
      </c>
      <c r="E46" s="120">
        <v>17</v>
      </c>
      <c r="F46" s="119">
        <v>453</v>
      </c>
      <c r="G46" s="120">
        <v>17</v>
      </c>
      <c r="H46" s="119">
        <v>440</v>
      </c>
      <c r="I46" s="314">
        <v>17</v>
      </c>
      <c r="J46" s="119">
        <v>419</v>
      </c>
      <c r="K46" s="314">
        <v>16</v>
      </c>
      <c r="L46" s="119"/>
      <c r="M46" s="120"/>
      <c r="N46" s="315">
        <v>435</v>
      </c>
      <c r="O46" s="316">
        <v>17</v>
      </c>
      <c r="P46" s="124">
        <v>427</v>
      </c>
      <c r="Q46" s="129">
        <v>399</v>
      </c>
      <c r="R46" s="119">
        <v>2220</v>
      </c>
      <c r="S46" s="120">
        <v>84</v>
      </c>
      <c r="T46" s="128">
        <v>1261</v>
      </c>
      <c r="U46" s="129">
        <v>3481</v>
      </c>
      <c r="V46" s="120">
        <v>101</v>
      </c>
    </row>
    <row r="47" spans="1:22" ht="12.75" customHeight="1" x14ac:dyDescent="0.2">
      <c r="A47" s="313" t="s">
        <v>97</v>
      </c>
      <c r="B47" s="119">
        <v>439</v>
      </c>
      <c r="C47" s="120">
        <v>17</v>
      </c>
      <c r="D47" s="119">
        <v>454</v>
      </c>
      <c r="E47" s="120">
        <v>17</v>
      </c>
      <c r="F47" s="119">
        <v>453</v>
      </c>
      <c r="G47" s="120">
        <v>17</v>
      </c>
      <c r="H47" s="119">
        <v>435</v>
      </c>
      <c r="I47" s="314">
        <v>17</v>
      </c>
      <c r="J47" s="119">
        <v>419</v>
      </c>
      <c r="K47" s="314">
        <v>16</v>
      </c>
      <c r="L47" s="119"/>
      <c r="M47" s="120"/>
      <c r="N47" s="315">
        <v>435</v>
      </c>
      <c r="O47" s="316">
        <v>17</v>
      </c>
      <c r="P47" s="124">
        <v>427</v>
      </c>
      <c r="Q47" s="129">
        <v>404</v>
      </c>
      <c r="R47" s="119">
        <v>2200</v>
      </c>
      <c r="S47" s="120">
        <v>84</v>
      </c>
      <c r="T47" s="128">
        <v>1266</v>
      </c>
      <c r="U47" s="129">
        <v>3466</v>
      </c>
      <c r="V47" s="120">
        <v>101</v>
      </c>
    </row>
    <row r="48" spans="1:22" ht="12.75" customHeight="1" x14ac:dyDescent="0.2">
      <c r="A48" s="318" t="s">
        <v>98</v>
      </c>
      <c r="B48" s="133">
        <v>433</v>
      </c>
      <c r="C48" s="132">
        <v>17</v>
      </c>
      <c r="D48" s="133">
        <v>446</v>
      </c>
      <c r="E48" s="132">
        <v>17</v>
      </c>
      <c r="F48" s="133">
        <v>446</v>
      </c>
      <c r="G48" s="132">
        <v>17</v>
      </c>
      <c r="H48" s="133">
        <v>435</v>
      </c>
      <c r="I48" s="319">
        <v>17</v>
      </c>
      <c r="J48" s="133">
        <v>414</v>
      </c>
      <c r="K48" s="319">
        <v>16</v>
      </c>
      <c r="L48" s="133"/>
      <c r="M48" s="132"/>
      <c r="N48" s="320">
        <v>435</v>
      </c>
      <c r="O48" s="321">
        <v>17</v>
      </c>
      <c r="P48" s="137">
        <v>427</v>
      </c>
      <c r="Q48" s="142">
        <v>404</v>
      </c>
      <c r="R48" s="133">
        <v>2174</v>
      </c>
      <c r="S48" s="132">
        <v>84</v>
      </c>
      <c r="T48" s="141">
        <v>1266</v>
      </c>
      <c r="U48" s="142">
        <v>3440</v>
      </c>
      <c r="V48" s="132">
        <v>101</v>
      </c>
    </row>
    <row r="49" spans="1:22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</row>
    <row r="50" spans="1:22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2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2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2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2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2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2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2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2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2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2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2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2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2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2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mergeCells count="2">
    <mergeCell ref="N5:O5"/>
    <mergeCell ref="R5:S5"/>
  </mergeCells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tabColor theme="3" tint="0.59999389629810485"/>
  </sheetPr>
  <dimension ref="A1:AK68"/>
  <sheetViews>
    <sheetView topLeftCell="A7"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9" width="6.28515625" style="51" customWidth="1"/>
    <col min="20" max="21" width="6.85546875" style="51" customWidth="1"/>
    <col min="22" max="22" width="6.85546875" style="53" customWidth="1"/>
    <col min="23" max="37" width="9.140625" style="53" customWidth="1"/>
    <col min="38" max="16384" width="9.140625" style="51"/>
  </cols>
  <sheetData>
    <row r="1" spans="1:22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2" ht="15" x14ac:dyDescent="0.2">
      <c r="A2" s="54" t="s">
        <v>154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2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</row>
    <row r="4" spans="1:22" x14ac:dyDescent="0.2">
      <c r="A4" s="57"/>
      <c r="B4" s="322" t="s">
        <v>48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</row>
    <row r="5" spans="1:22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241" t="s">
        <v>50</v>
      </c>
      <c r="O5" s="242"/>
      <c r="P5" s="243" t="s">
        <v>51</v>
      </c>
      <c r="Q5" s="243" t="s">
        <v>52</v>
      </c>
      <c r="R5" s="323" t="s">
        <v>155</v>
      </c>
      <c r="S5" s="324"/>
      <c r="T5" s="325" t="s">
        <v>54</v>
      </c>
      <c r="U5" s="71" t="s">
        <v>55</v>
      </c>
      <c r="V5" s="72"/>
    </row>
    <row r="6" spans="1:22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</row>
    <row r="7" spans="1:22" x14ac:dyDescent="0.2">
      <c r="A7" s="76">
        <v>100</v>
      </c>
      <c r="B7" s="195">
        <f t="shared" ref="B7:V7" si="0">A7+1</f>
        <v>101</v>
      </c>
      <c r="C7" s="195">
        <f t="shared" si="0"/>
        <v>102</v>
      </c>
      <c r="D7" s="195">
        <f t="shared" si="0"/>
        <v>103</v>
      </c>
      <c r="E7" s="195">
        <f t="shared" si="0"/>
        <v>104</v>
      </c>
      <c r="F7" s="195">
        <f t="shared" si="0"/>
        <v>105</v>
      </c>
      <c r="G7" s="195">
        <f t="shared" si="0"/>
        <v>106</v>
      </c>
      <c r="H7" s="195">
        <f t="shared" si="0"/>
        <v>107</v>
      </c>
      <c r="I7" s="195">
        <f t="shared" si="0"/>
        <v>108</v>
      </c>
      <c r="J7" s="195">
        <f t="shared" si="0"/>
        <v>109</v>
      </c>
      <c r="K7" s="195">
        <f t="shared" si="0"/>
        <v>110</v>
      </c>
      <c r="L7" s="195">
        <f t="shared" si="0"/>
        <v>111</v>
      </c>
      <c r="M7" s="195">
        <f t="shared" si="0"/>
        <v>112</v>
      </c>
      <c r="N7" s="77">
        <f>K7+1</f>
        <v>111</v>
      </c>
      <c r="O7" s="77">
        <f t="shared" si="0"/>
        <v>112</v>
      </c>
      <c r="P7" s="77">
        <f t="shared" si="0"/>
        <v>113</v>
      </c>
      <c r="Q7" s="77">
        <f t="shared" si="0"/>
        <v>114</v>
      </c>
      <c r="R7" s="195">
        <f t="shared" si="0"/>
        <v>115</v>
      </c>
      <c r="S7" s="195">
        <f t="shared" si="0"/>
        <v>116</v>
      </c>
      <c r="T7" s="77">
        <f t="shared" si="0"/>
        <v>117</v>
      </c>
      <c r="U7" s="195">
        <f t="shared" si="0"/>
        <v>118</v>
      </c>
      <c r="V7" s="195">
        <f t="shared" si="0"/>
        <v>119</v>
      </c>
    </row>
    <row r="8" spans="1:22" x14ac:dyDescent="0.2">
      <c r="A8" s="78" t="s">
        <v>58</v>
      </c>
      <c r="B8" s="326"/>
      <c r="C8" s="327"/>
      <c r="D8" s="328"/>
      <c r="E8" s="327"/>
      <c r="F8" s="328"/>
      <c r="G8" s="329"/>
      <c r="H8" s="328"/>
      <c r="I8" s="329"/>
      <c r="J8" s="328"/>
      <c r="K8" s="329"/>
      <c r="L8" s="330"/>
      <c r="M8" s="330"/>
      <c r="N8" s="331">
        <v>39</v>
      </c>
      <c r="O8" s="332">
        <v>2</v>
      </c>
      <c r="P8" s="78">
        <v>41</v>
      </c>
      <c r="Q8" s="333">
        <v>37</v>
      </c>
      <c r="R8" s="328"/>
      <c r="S8" s="334"/>
      <c r="T8" s="197">
        <v>117</v>
      </c>
      <c r="U8" s="83">
        <v>117</v>
      </c>
      <c r="V8" s="84">
        <v>2</v>
      </c>
    </row>
    <row r="9" spans="1:22" x14ac:dyDescent="0.2">
      <c r="A9" s="86" t="s">
        <v>59</v>
      </c>
      <c r="B9" s="326"/>
      <c r="C9" s="327"/>
      <c r="D9" s="328"/>
      <c r="E9" s="327"/>
      <c r="F9" s="328"/>
      <c r="G9" s="329"/>
      <c r="H9" s="328"/>
      <c r="I9" s="329"/>
      <c r="J9" s="328"/>
      <c r="K9" s="329"/>
      <c r="L9" s="330"/>
      <c r="M9" s="330"/>
      <c r="N9" s="335">
        <v>40</v>
      </c>
      <c r="O9" s="336">
        <v>2</v>
      </c>
      <c r="P9" s="86">
        <v>33</v>
      </c>
      <c r="Q9" s="337">
        <v>41</v>
      </c>
      <c r="R9" s="328"/>
      <c r="S9" s="334"/>
      <c r="T9" s="203">
        <v>114</v>
      </c>
      <c r="U9" s="83">
        <v>114</v>
      </c>
      <c r="V9" s="84">
        <v>2</v>
      </c>
    </row>
    <row r="10" spans="1:22" x14ac:dyDescent="0.2">
      <c r="A10" s="86" t="s">
        <v>60</v>
      </c>
      <c r="B10" s="326"/>
      <c r="C10" s="327"/>
      <c r="D10" s="328"/>
      <c r="E10" s="327"/>
      <c r="F10" s="328"/>
      <c r="G10" s="329"/>
      <c r="H10" s="328"/>
      <c r="I10" s="329"/>
      <c r="J10" s="328"/>
      <c r="K10" s="329"/>
      <c r="L10" s="330"/>
      <c r="M10" s="330"/>
      <c r="N10" s="335">
        <v>52</v>
      </c>
      <c r="O10" s="336">
        <v>2</v>
      </c>
      <c r="P10" s="86">
        <v>41</v>
      </c>
      <c r="Q10" s="337">
        <v>28</v>
      </c>
      <c r="R10" s="328"/>
      <c r="S10" s="334"/>
      <c r="T10" s="203">
        <v>121</v>
      </c>
      <c r="U10" s="83">
        <v>121</v>
      </c>
      <c r="V10" s="84">
        <v>2</v>
      </c>
    </row>
    <row r="11" spans="1:22" x14ac:dyDescent="0.2">
      <c r="A11" s="86" t="s">
        <v>61</v>
      </c>
      <c r="B11" s="326"/>
      <c r="C11" s="327"/>
      <c r="D11" s="328"/>
      <c r="E11" s="327"/>
      <c r="F11" s="328"/>
      <c r="G11" s="329"/>
      <c r="H11" s="328"/>
      <c r="I11" s="329"/>
      <c r="J11" s="328"/>
      <c r="K11" s="329"/>
      <c r="L11" s="330"/>
      <c r="M11" s="330"/>
      <c r="N11" s="335">
        <v>66</v>
      </c>
      <c r="O11" s="336">
        <v>3</v>
      </c>
      <c r="P11" s="86">
        <v>51</v>
      </c>
      <c r="Q11" s="337">
        <v>36</v>
      </c>
      <c r="R11" s="328"/>
      <c r="S11" s="334"/>
      <c r="T11" s="203">
        <v>153</v>
      </c>
      <c r="U11" s="83">
        <v>153</v>
      </c>
      <c r="V11" s="84">
        <v>3</v>
      </c>
    </row>
    <row r="12" spans="1:22" x14ac:dyDescent="0.2">
      <c r="A12" s="86" t="s">
        <v>62</v>
      </c>
      <c r="B12" s="326"/>
      <c r="C12" s="327"/>
      <c r="D12" s="328"/>
      <c r="E12" s="327"/>
      <c r="F12" s="328"/>
      <c r="G12" s="329"/>
      <c r="H12" s="328"/>
      <c r="I12" s="329"/>
      <c r="J12" s="328"/>
      <c r="K12" s="329"/>
      <c r="L12" s="330"/>
      <c r="M12" s="330"/>
      <c r="N12" s="335">
        <v>75</v>
      </c>
      <c r="O12" s="336">
        <v>3</v>
      </c>
      <c r="P12" s="86">
        <v>65</v>
      </c>
      <c r="Q12" s="337">
        <v>44</v>
      </c>
      <c r="R12" s="328"/>
      <c r="S12" s="334"/>
      <c r="T12" s="203">
        <v>184</v>
      </c>
      <c r="U12" s="83">
        <v>184</v>
      </c>
      <c r="V12" s="84">
        <v>3</v>
      </c>
    </row>
    <row r="13" spans="1:22" x14ac:dyDescent="0.2">
      <c r="A13" s="86" t="s">
        <v>63</v>
      </c>
      <c r="B13" s="326"/>
      <c r="C13" s="327"/>
      <c r="D13" s="328"/>
      <c r="E13" s="327"/>
      <c r="F13" s="328"/>
      <c r="G13" s="329"/>
      <c r="H13" s="328"/>
      <c r="I13" s="329"/>
      <c r="J13" s="328"/>
      <c r="K13" s="329"/>
      <c r="L13" s="330"/>
      <c r="M13" s="330"/>
      <c r="N13" s="335">
        <v>55</v>
      </c>
      <c r="O13" s="336">
        <v>2</v>
      </c>
      <c r="P13" s="86">
        <v>71</v>
      </c>
      <c r="Q13" s="337">
        <v>55</v>
      </c>
      <c r="R13" s="328"/>
      <c r="S13" s="334"/>
      <c r="T13" s="203">
        <v>181</v>
      </c>
      <c r="U13" s="83">
        <v>181</v>
      </c>
      <c r="V13" s="84">
        <v>2</v>
      </c>
    </row>
    <row r="14" spans="1:22" x14ac:dyDescent="0.2">
      <c r="A14" s="86" t="s">
        <v>64</v>
      </c>
      <c r="B14" s="326"/>
      <c r="C14" s="327"/>
      <c r="D14" s="328"/>
      <c r="E14" s="327"/>
      <c r="F14" s="328"/>
      <c r="G14" s="329"/>
      <c r="H14" s="328"/>
      <c r="I14" s="329"/>
      <c r="J14" s="328"/>
      <c r="K14" s="329"/>
      <c r="L14" s="330"/>
      <c r="M14" s="330"/>
      <c r="N14" s="335">
        <v>83</v>
      </c>
      <c r="O14" s="336">
        <v>4</v>
      </c>
      <c r="P14" s="86">
        <v>57</v>
      </c>
      <c r="Q14" s="337">
        <v>61</v>
      </c>
      <c r="R14" s="328"/>
      <c r="S14" s="334"/>
      <c r="T14" s="203">
        <v>201</v>
      </c>
      <c r="U14" s="83">
        <v>201</v>
      </c>
      <c r="V14" s="84">
        <v>4</v>
      </c>
    </row>
    <row r="15" spans="1:22" x14ac:dyDescent="0.2">
      <c r="A15" s="93" t="s">
        <v>65</v>
      </c>
      <c r="B15" s="326"/>
      <c r="C15" s="327"/>
      <c r="D15" s="328"/>
      <c r="E15" s="327"/>
      <c r="F15" s="328"/>
      <c r="G15" s="329"/>
      <c r="H15" s="328"/>
      <c r="I15" s="329"/>
      <c r="J15" s="328"/>
      <c r="K15" s="329"/>
      <c r="L15" s="330"/>
      <c r="M15" s="330"/>
      <c r="N15" s="335">
        <v>67</v>
      </c>
      <c r="O15" s="336">
        <v>3</v>
      </c>
      <c r="P15" s="86">
        <v>78</v>
      </c>
      <c r="Q15" s="337">
        <v>57</v>
      </c>
      <c r="R15" s="328"/>
      <c r="S15" s="334"/>
      <c r="T15" s="203">
        <v>202</v>
      </c>
      <c r="U15" s="83">
        <v>202</v>
      </c>
      <c r="V15" s="84">
        <v>3</v>
      </c>
    </row>
    <row r="16" spans="1:22" x14ac:dyDescent="0.2">
      <c r="A16" s="93" t="s">
        <v>66</v>
      </c>
      <c r="B16" s="326"/>
      <c r="C16" s="327"/>
      <c r="D16" s="328"/>
      <c r="E16" s="327"/>
      <c r="F16" s="328"/>
      <c r="G16" s="329"/>
      <c r="H16" s="328"/>
      <c r="I16" s="329"/>
      <c r="J16" s="328"/>
      <c r="K16" s="329"/>
      <c r="L16" s="330"/>
      <c r="M16" s="330"/>
      <c r="N16" s="335">
        <v>75</v>
      </c>
      <c r="O16" s="336">
        <v>3</v>
      </c>
      <c r="P16" s="338">
        <v>65</v>
      </c>
      <c r="Q16" s="339">
        <v>70</v>
      </c>
      <c r="R16" s="328"/>
      <c r="S16" s="334"/>
      <c r="T16" s="203">
        <v>210</v>
      </c>
      <c r="U16" s="83">
        <v>210</v>
      </c>
      <c r="V16" s="84">
        <v>3</v>
      </c>
    </row>
    <row r="17" spans="1:22" x14ac:dyDescent="0.2">
      <c r="A17" s="93" t="s">
        <v>67</v>
      </c>
      <c r="B17" s="326"/>
      <c r="C17" s="327"/>
      <c r="D17" s="328"/>
      <c r="E17" s="327"/>
      <c r="F17" s="328"/>
      <c r="G17" s="329"/>
      <c r="H17" s="328"/>
      <c r="I17" s="329"/>
      <c r="J17" s="328"/>
      <c r="K17" s="329"/>
      <c r="L17" s="330"/>
      <c r="M17" s="330"/>
      <c r="N17" s="335">
        <v>102</v>
      </c>
      <c r="O17" s="336">
        <v>4</v>
      </c>
      <c r="P17" s="338">
        <v>67</v>
      </c>
      <c r="Q17" s="339">
        <v>50</v>
      </c>
      <c r="R17" s="328"/>
      <c r="S17" s="334"/>
      <c r="T17" s="203">
        <v>219</v>
      </c>
      <c r="U17" s="83">
        <v>219</v>
      </c>
      <c r="V17" s="84">
        <v>4</v>
      </c>
    </row>
    <row r="18" spans="1:22" x14ac:dyDescent="0.2">
      <c r="A18" s="93" t="s">
        <v>68</v>
      </c>
      <c r="B18" s="326"/>
      <c r="C18" s="327"/>
      <c r="D18" s="328"/>
      <c r="E18" s="327"/>
      <c r="F18" s="328"/>
      <c r="G18" s="329"/>
      <c r="H18" s="328"/>
      <c r="I18" s="329"/>
      <c r="J18" s="328"/>
      <c r="K18" s="329"/>
      <c r="L18" s="330"/>
      <c r="M18" s="330"/>
      <c r="N18" s="335">
        <v>94</v>
      </c>
      <c r="O18" s="336">
        <v>4</v>
      </c>
      <c r="P18" s="338">
        <v>103</v>
      </c>
      <c r="Q18" s="339">
        <v>56</v>
      </c>
      <c r="R18" s="328"/>
      <c r="S18" s="334"/>
      <c r="T18" s="203">
        <v>253</v>
      </c>
      <c r="U18" s="83">
        <v>253</v>
      </c>
      <c r="V18" s="84">
        <v>4</v>
      </c>
    </row>
    <row r="19" spans="1:22" x14ac:dyDescent="0.2">
      <c r="A19" s="93" t="s">
        <v>69</v>
      </c>
      <c r="B19" s="326"/>
      <c r="C19" s="327"/>
      <c r="D19" s="328"/>
      <c r="E19" s="327"/>
      <c r="F19" s="328"/>
      <c r="G19" s="329"/>
      <c r="H19" s="328"/>
      <c r="I19" s="329"/>
      <c r="J19" s="328"/>
      <c r="K19" s="329"/>
      <c r="L19" s="330"/>
      <c r="M19" s="330"/>
      <c r="N19" s="335">
        <v>102</v>
      </c>
      <c r="O19" s="340">
        <v>4</v>
      </c>
      <c r="P19" s="338">
        <v>88</v>
      </c>
      <c r="Q19" s="339">
        <v>96</v>
      </c>
      <c r="R19" s="328"/>
      <c r="S19" s="334"/>
      <c r="T19" s="203">
        <v>286</v>
      </c>
      <c r="U19" s="83">
        <v>286</v>
      </c>
      <c r="V19" s="84">
        <v>4</v>
      </c>
    </row>
    <row r="20" spans="1:22" x14ac:dyDescent="0.2">
      <c r="A20" s="93" t="s">
        <v>70</v>
      </c>
      <c r="B20" s="326"/>
      <c r="C20" s="327"/>
      <c r="D20" s="328"/>
      <c r="E20" s="327"/>
      <c r="F20" s="328"/>
      <c r="G20" s="329"/>
      <c r="H20" s="328"/>
      <c r="I20" s="329"/>
      <c r="J20" s="328"/>
      <c r="K20" s="329"/>
      <c r="L20" s="330"/>
      <c r="M20" s="330"/>
      <c r="N20" s="335">
        <v>83</v>
      </c>
      <c r="O20" s="336">
        <v>3</v>
      </c>
      <c r="P20" s="338">
        <v>95</v>
      </c>
      <c r="Q20" s="339">
        <v>73</v>
      </c>
      <c r="R20" s="328"/>
      <c r="S20" s="334"/>
      <c r="T20" s="203">
        <v>251</v>
      </c>
      <c r="U20" s="83">
        <v>251</v>
      </c>
      <c r="V20" s="84">
        <v>3</v>
      </c>
    </row>
    <row r="21" spans="1:22" x14ac:dyDescent="0.2">
      <c r="A21" s="93" t="s">
        <v>71</v>
      </c>
      <c r="B21" s="326"/>
      <c r="C21" s="327"/>
      <c r="D21" s="328"/>
      <c r="E21" s="327"/>
      <c r="F21" s="328"/>
      <c r="G21" s="329"/>
      <c r="H21" s="328"/>
      <c r="I21" s="329"/>
      <c r="J21" s="328"/>
      <c r="K21" s="329"/>
      <c r="L21" s="330"/>
      <c r="M21" s="330"/>
      <c r="N21" s="335">
        <v>83</v>
      </c>
      <c r="O21" s="336">
        <v>4</v>
      </c>
      <c r="P21" s="338">
        <v>82</v>
      </c>
      <c r="Q21" s="339">
        <v>89</v>
      </c>
      <c r="R21" s="328"/>
      <c r="S21" s="334"/>
      <c r="T21" s="203">
        <v>254</v>
      </c>
      <c r="U21" s="112">
        <v>254</v>
      </c>
      <c r="V21" s="113">
        <v>4</v>
      </c>
    </row>
    <row r="22" spans="1:22" x14ac:dyDescent="0.2">
      <c r="A22" s="114" t="s">
        <v>72</v>
      </c>
      <c r="B22" s="326"/>
      <c r="C22" s="327"/>
      <c r="D22" s="328"/>
      <c r="E22" s="327"/>
      <c r="F22" s="328"/>
      <c r="G22" s="329"/>
      <c r="H22" s="328"/>
      <c r="I22" s="329"/>
      <c r="J22" s="328"/>
      <c r="K22" s="329"/>
      <c r="L22" s="330"/>
      <c r="M22" s="330"/>
      <c r="N22" s="341">
        <v>121</v>
      </c>
      <c r="O22" s="342">
        <v>5</v>
      </c>
      <c r="P22" s="343">
        <v>88</v>
      </c>
      <c r="Q22" s="344">
        <v>79</v>
      </c>
      <c r="R22" s="328"/>
      <c r="S22" s="334"/>
      <c r="T22" s="345">
        <v>288</v>
      </c>
      <c r="U22" s="112">
        <v>288</v>
      </c>
      <c r="V22" s="113">
        <v>5</v>
      </c>
    </row>
    <row r="23" spans="1:22" x14ac:dyDescent="0.2">
      <c r="A23" s="114" t="s">
        <v>73</v>
      </c>
      <c r="B23" s="326"/>
      <c r="C23" s="327"/>
      <c r="D23" s="328"/>
      <c r="E23" s="327"/>
      <c r="F23" s="328"/>
      <c r="G23" s="329"/>
      <c r="H23" s="328"/>
      <c r="I23" s="329"/>
      <c r="J23" s="328"/>
      <c r="K23" s="329"/>
      <c r="L23" s="330"/>
      <c r="M23" s="330"/>
      <c r="N23" s="341">
        <v>110</v>
      </c>
      <c r="O23" s="342">
        <v>5</v>
      </c>
      <c r="P23" s="343">
        <v>122</v>
      </c>
      <c r="Q23" s="344">
        <v>83</v>
      </c>
      <c r="R23" s="328"/>
      <c r="S23" s="334"/>
      <c r="T23" s="345">
        <v>315</v>
      </c>
      <c r="U23" s="112">
        <v>315</v>
      </c>
      <c r="V23" s="113">
        <v>5</v>
      </c>
    </row>
    <row r="24" spans="1:22" x14ac:dyDescent="0.2">
      <c r="A24" s="114" t="s">
        <v>74</v>
      </c>
      <c r="B24" s="326"/>
      <c r="C24" s="327"/>
      <c r="D24" s="328"/>
      <c r="E24" s="327"/>
      <c r="F24" s="328"/>
      <c r="G24" s="329"/>
      <c r="H24" s="328"/>
      <c r="I24" s="329"/>
      <c r="J24" s="328"/>
      <c r="K24" s="329"/>
      <c r="L24" s="330"/>
      <c r="M24" s="330"/>
      <c r="N24" s="341">
        <v>100</v>
      </c>
      <c r="O24" s="342">
        <v>5</v>
      </c>
      <c r="P24" s="343">
        <v>128</v>
      </c>
      <c r="Q24" s="344">
        <v>122</v>
      </c>
      <c r="R24" s="328"/>
      <c r="S24" s="334"/>
      <c r="T24" s="345">
        <v>350</v>
      </c>
      <c r="U24" s="112">
        <v>350</v>
      </c>
      <c r="V24" s="113">
        <v>5</v>
      </c>
    </row>
    <row r="25" spans="1:22" x14ac:dyDescent="0.2">
      <c r="A25" s="114" t="s">
        <v>75</v>
      </c>
      <c r="B25" s="326"/>
      <c r="C25" s="327"/>
      <c r="D25" s="328"/>
      <c r="E25" s="327"/>
      <c r="F25" s="328"/>
      <c r="G25" s="329"/>
      <c r="H25" s="328"/>
      <c r="I25" s="329"/>
      <c r="J25" s="328"/>
      <c r="K25" s="329"/>
      <c r="L25" s="330"/>
      <c r="M25" s="330"/>
      <c r="N25" s="341">
        <v>120</v>
      </c>
      <c r="O25" s="342">
        <v>5</v>
      </c>
      <c r="P25" s="343">
        <v>117</v>
      </c>
      <c r="Q25" s="344">
        <v>114</v>
      </c>
      <c r="R25" s="328"/>
      <c r="S25" s="334"/>
      <c r="T25" s="345">
        <v>351</v>
      </c>
      <c r="U25" s="112">
        <v>351</v>
      </c>
      <c r="V25" s="113">
        <v>5</v>
      </c>
    </row>
    <row r="26" spans="1:22" x14ac:dyDescent="0.2">
      <c r="A26" s="114" t="s">
        <v>76</v>
      </c>
      <c r="B26" s="326"/>
      <c r="C26" s="327"/>
      <c r="D26" s="328"/>
      <c r="E26" s="327"/>
      <c r="F26" s="328"/>
      <c r="G26" s="329"/>
      <c r="H26" s="328"/>
      <c r="I26" s="329"/>
      <c r="J26" s="328"/>
      <c r="K26" s="329"/>
      <c r="L26" s="330"/>
      <c r="M26" s="330"/>
      <c r="N26" s="341">
        <v>109</v>
      </c>
      <c r="O26" s="342">
        <v>5</v>
      </c>
      <c r="P26" s="343">
        <v>146</v>
      </c>
      <c r="Q26" s="344">
        <v>99</v>
      </c>
      <c r="R26" s="328"/>
      <c r="S26" s="334"/>
      <c r="T26" s="345">
        <v>354</v>
      </c>
      <c r="U26" s="112">
        <v>354</v>
      </c>
      <c r="V26" s="113">
        <v>5</v>
      </c>
    </row>
    <row r="27" spans="1:22" x14ac:dyDescent="0.2">
      <c r="A27" s="114" t="s">
        <v>77</v>
      </c>
      <c r="B27" s="326"/>
      <c r="C27" s="327"/>
      <c r="D27" s="328"/>
      <c r="E27" s="327"/>
      <c r="F27" s="328"/>
      <c r="G27" s="329"/>
      <c r="H27" s="328"/>
      <c r="I27" s="329"/>
      <c r="J27" s="328"/>
      <c r="K27" s="329"/>
      <c r="L27" s="330"/>
      <c r="M27" s="330"/>
      <c r="N27" s="341">
        <v>132</v>
      </c>
      <c r="O27" s="342">
        <v>5</v>
      </c>
      <c r="P27" s="343">
        <v>127</v>
      </c>
      <c r="Q27" s="344">
        <v>129</v>
      </c>
      <c r="R27" s="328"/>
      <c r="S27" s="334"/>
      <c r="T27" s="345">
        <v>388</v>
      </c>
      <c r="U27" s="112">
        <v>388</v>
      </c>
      <c r="V27" s="113">
        <v>5</v>
      </c>
    </row>
    <row r="28" spans="1:22" x14ac:dyDescent="0.2">
      <c r="A28" s="114" t="s">
        <v>78</v>
      </c>
      <c r="B28" s="326"/>
      <c r="C28" s="327"/>
      <c r="D28" s="328"/>
      <c r="E28" s="327"/>
      <c r="F28" s="328"/>
      <c r="G28" s="329"/>
      <c r="H28" s="328"/>
      <c r="I28" s="329"/>
      <c r="J28" s="328"/>
      <c r="K28" s="329"/>
      <c r="L28" s="330"/>
      <c r="M28" s="330"/>
      <c r="N28" s="341">
        <v>119</v>
      </c>
      <c r="O28" s="342">
        <v>5</v>
      </c>
      <c r="P28" s="343">
        <v>146</v>
      </c>
      <c r="Q28" s="344">
        <v>101</v>
      </c>
      <c r="R28" s="328"/>
      <c r="S28" s="334"/>
      <c r="T28" s="345">
        <v>366</v>
      </c>
      <c r="U28" s="112">
        <v>366</v>
      </c>
      <c r="V28" s="113">
        <v>5</v>
      </c>
    </row>
    <row r="29" spans="1:22" x14ac:dyDescent="0.2">
      <c r="A29" s="114" t="s">
        <v>79</v>
      </c>
      <c r="B29" s="326"/>
      <c r="C29" s="327"/>
      <c r="D29" s="328"/>
      <c r="E29" s="327"/>
      <c r="F29" s="328"/>
      <c r="G29" s="329"/>
      <c r="H29" s="328"/>
      <c r="I29" s="329"/>
      <c r="J29" s="328"/>
      <c r="K29" s="329"/>
      <c r="L29" s="330"/>
      <c r="M29" s="330"/>
      <c r="N29" s="341">
        <v>96</v>
      </c>
      <c r="O29" s="342">
        <v>4</v>
      </c>
      <c r="P29" s="343">
        <v>118</v>
      </c>
      <c r="Q29" s="344">
        <v>135</v>
      </c>
      <c r="R29" s="328"/>
      <c r="S29" s="334"/>
      <c r="T29" s="345">
        <v>349</v>
      </c>
      <c r="U29" s="112">
        <v>349</v>
      </c>
      <c r="V29" s="113">
        <v>4</v>
      </c>
    </row>
    <row r="30" spans="1:22" x14ac:dyDescent="0.2">
      <c r="A30" s="118" t="s">
        <v>80</v>
      </c>
      <c r="B30" s="346"/>
      <c r="C30" s="347"/>
      <c r="D30" s="348"/>
      <c r="E30" s="347"/>
      <c r="F30" s="348"/>
      <c r="G30" s="349"/>
      <c r="H30" s="348"/>
      <c r="I30" s="349"/>
      <c r="J30" s="348"/>
      <c r="K30" s="349"/>
      <c r="L30" s="350"/>
      <c r="M30" s="350"/>
      <c r="N30" s="351">
        <v>104</v>
      </c>
      <c r="O30" s="352">
        <v>4</v>
      </c>
      <c r="P30" s="353">
        <v>104</v>
      </c>
      <c r="Q30" s="354">
        <v>103</v>
      </c>
      <c r="R30" s="348"/>
      <c r="S30" s="355"/>
      <c r="T30" s="356">
        <v>311</v>
      </c>
      <c r="U30" s="129">
        <v>311</v>
      </c>
      <c r="V30" s="120">
        <v>4</v>
      </c>
    </row>
    <row r="31" spans="1:22" x14ac:dyDescent="0.2">
      <c r="A31" s="118" t="s">
        <v>81</v>
      </c>
      <c r="B31" s="346"/>
      <c r="C31" s="347"/>
      <c r="D31" s="348"/>
      <c r="E31" s="347"/>
      <c r="F31" s="348"/>
      <c r="G31" s="349"/>
      <c r="H31" s="348"/>
      <c r="I31" s="349"/>
      <c r="J31" s="348"/>
      <c r="K31" s="349"/>
      <c r="L31" s="350"/>
      <c r="M31" s="350"/>
      <c r="N31" s="351">
        <v>106</v>
      </c>
      <c r="O31" s="352">
        <v>4</v>
      </c>
      <c r="P31" s="353">
        <v>113</v>
      </c>
      <c r="Q31" s="354">
        <v>91</v>
      </c>
      <c r="R31" s="348"/>
      <c r="S31" s="355"/>
      <c r="T31" s="356">
        <v>310</v>
      </c>
      <c r="U31" s="129">
        <v>310</v>
      </c>
      <c r="V31" s="120">
        <v>4</v>
      </c>
    </row>
    <row r="32" spans="1:22" x14ac:dyDescent="0.2">
      <c r="A32" s="118" t="s">
        <v>82</v>
      </c>
      <c r="B32" s="346"/>
      <c r="C32" s="347"/>
      <c r="D32" s="348"/>
      <c r="E32" s="347"/>
      <c r="F32" s="348"/>
      <c r="G32" s="349"/>
      <c r="H32" s="348"/>
      <c r="I32" s="349"/>
      <c r="J32" s="348"/>
      <c r="K32" s="349"/>
      <c r="L32" s="350"/>
      <c r="M32" s="350"/>
      <c r="N32" s="351">
        <v>102</v>
      </c>
      <c r="O32" s="352">
        <v>4</v>
      </c>
      <c r="P32" s="353">
        <v>115</v>
      </c>
      <c r="Q32" s="354">
        <v>98</v>
      </c>
      <c r="R32" s="348"/>
      <c r="S32" s="355"/>
      <c r="T32" s="356">
        <v>315</v>
      </c>
      <c r="U32" s="129">
        <v>315</v>
      </c>
      <c r="V32" s="120">
        <v>4</v>
      </c>
    </row>
    <row r="33" spans="1:22" x14ac:dyDescent="0.2">
      <c r="A33" s="118" t="s">
        <v>83</v>
      </c>
      <c r="B33" s="346"/>
      <c r="C33" s="347"/>
      <c r="D33" s="348"/>
      <c r="E33" s="347"/>
      <c r="F33" s="348"/>
      <c r="G33" s="349"/>
      <c r="H33" s="348"/>
      <c r="I33" s="349"/>
      <c r="J33" s="348"/>
      <c r="K33" s="349"/>
      <c r="L33" s="350"/>
      <c r="M33" s="350"/>
      <c r="N33" s="351">
        <v>104</v>
      </c>
      <c r="O33" s="352">
        <v>4</v>
      </c>
      <c r="P33" s="353">
        <v>111</v>
      </c>
      <c r="Q33" s="354">
        <v>100</v>
      </c>
      <c r="R33" s="348"/>
      <c r="S33" s="355"/>
      <c r="T33" s="356">
        <v>315</v>
      </c>
      <c r="U33" s="129">
        <v>315</v>
      </c>
      <c r="V33" s="120">
        <v>4</v>
      </c>
    </row>
    <row r="34" spans="1:22" x14ac:dyDescent="0.2">
      <c r="A34" s="118" t="s">
        <v>84</v>
      </c>
      <c r="B34" s="346"/>
      <c r="C34" s="347"/>
      <c r="D34" s="348"/>
      <c r="E34" s="347"/>
      <c r="F34" s="348"/>
      <c r="G34" s="349"/>
      <c r="H34" s="348"/>
      <c r="I34" s="349"/>
      <c r="J34" s="348"/>
      <c r="K34" s="349"/>
      <c r="L34" s="350"/>
      <c r="M34" s="350"/>
      <c r="N34" s="351">
        <v>105</v>
      </c>
      <c r="O34" s="352">
        <v>4</v>
      </c>
      <c r="P34" s="353">
        <v>113</v>
      </c>
      <c r="Q34" s="354">
        <v>97</v>
      </c>
      <c r="R34" s="348"/>
      <c r="S34" s="355"/>
      <c r="T34" s="356">
        <v>315</v>
      </c>
      <c r="U34" s="129">
        <v>315</v>
      </c>
      <c r="V34" s="120">
        <v>4</v>
      </c>
    </row>
    <row r="35" spans="1:22" x14ac:dyDescent="0.2">
      <c r="A35" s="118" t="s">
        <v>85</v>
      </c>
      <c r="B35" s="346"/>
      <c r="C35" s="347"/>
      <c r="D35" s="348"/>
      <c r="E35" s="347"/>
      <c r="F35" s="348"/>
      <c r="G35" s="349"/>
      <c r="H35" s="348"/>
      <c r="I35" s="349"/>
      <c r="J35" s="348"/>
      <c r="K35" s="349"/>
      <c r="L35" s="350"/>
      <c r="M35" s="350"/>
      <c r="N35" s="351">
        <v>105</v>
      </c>
      <c r="O35" s="352">
        <v>4</v>
      </c>
      <c r="P35" s="353">
        <v>114</v>
      </c>
      <c r="Q35" s="354">
        <v>98</v>
      </c>
      <c r="R35" s="348"/>
      <c r="S35" s="355"/>
      <c r="T35" s="356">
        <v>317</v>
      </c>
      <c r="U35" s="129">
        <v>317</v>
      </c>
      <c r="V35" s="120">
        <v>4</v>
      </c>
    </row>
    <row r="36" spans="1:22" x14ac:dyDescent="0.2">
      <c r="A36" s="118" t="s">
        <v>86</v>
      </c>
      <c r="B36" s="346"/>
      <c r="C36" s="347"/>
      <c r="D36" s="348"/>
      <c r="E36" s="347"/>
      <c r="F36" s="348"/>
      <c r="G36" s="349"/>
      <c r="H36" s="348"/>
      <c r="I36" s="349"/>
      <c r="J36" s="348"/>
      <c r="K36" s="349"/>
      <c r="L36" s="350"/>
      <c r="M36" s="350"/>
      <c r="N36" s="351">
        <v>107</v>
      </c>
      <c r="O36" s="352">
        <v>4</v>
      </c>
      <c r="P36" s="353">
        <v>114</v>
      </c>
      <c r="Q36" s="354">
        <v>99</v>
      </c>
      <c r="R36" s="348"/>
      <c r="S36" s="355"/>
      <c r="T36" s="356">
        <v>320</v>
      </c>
      <c r="U36" s="129">
        <v>320</v>
      </c>
      <c r="V36" s="120">
        <v>4</v>
      </c>
    </row>
    <row r="37" spans="1:22" x14ac:dyDescent="0.2">
      <c r="A37" s="118" t="s">
        <v>87</v>
      </c>
      <c r="B37" s="346"/>
      <c r="C37" s="347"/>
      <c r="D37" s="348"/>
      <c r="E37" s="347"/>
      <c r="F37" s="348"/>
      <c r="G37" s="349"/>
      <c r="H37" s="348"/>
      <c r="I37" s="349"/>
      <c r="J37" s="348"/>
      <c r="K37" s="349"/>
      <c r="L37" s="350"/>
      <c r="M37" s="350"/>
      <c r="N37" s="351">
        <v>108</v>
      </c>
      <c r="O37" s="352">
        <v>4</v>
      </c>
      <c r="P37" s="353">
        <v>116</v>
      </c>
      <c r="Q37" s="354">
        <v>99</v>
      </c>
      <c r="R37" s="348"/>
      <c r="S37" s="355"/>
      <c r="T37" s="356">
        <v>323</v>
      </c>
      <c r="U37" s="129">
        <v>323</v>
      </c>
      <c r="V37" s="120">
        <v>4</v>
      </c>
    </row>
    <row r="38" spans="1:22" x14ac:dyDescent="0.2">
      <c r="A38" s="118" t="s">
        <v>88</v>
      </c>
      <c r="B38" s="346"/>
      <c r="C38" s="347"/>
      <c r="D38" s="348"/>
      <c r="E38" s="347"/>
      <c r="F38" s="348"/>
      <c r="G38" s="349"/>
      <c r="H38" s="348"/>
      <c r="I38" s="349"/>
      <c r="J38" s="348"/>
      <c r="K38" s="349"/>
      <c r="L38" s="350"/>
      <c r="M38" s="350"/>
      <c r="N38" s="351">
        <v>107</v>
      </c>
      <c r="O38" s="352">
        <v>4</v>
      </c>
      <c r="P38" s="353">
        <v>117</v>
      </c>
      <c r="Q38" s="354">
        <v>101</v>
      </c>
      <c r="R38" s="348"/>
      <c r="S38" s="355"/>
      <c r="T38" s="356">
        <v>325</v>
      </c>
      <c r="U38" s="129">
        <v>325</v>
      </c>
      <c r="V38" s="120">
        <v>4</v>
      </c>
    </row>
    <row r="39" spans="1:22" x14ac:dyDescent="0.2">
      <c r="A39" s="118" t="s">
        <v>89</v>
      </c>
      <c r="B39" s="346"/>
      <c r="C39" s="347"/>
      <c r="D39" s="348"/>
      <c r="E39" s="347"/>
      <c r="F39" s="348"/>
      <c r="G39" s="349"/>
      <c r="H39" s="348"/>
      <c r="I39" s="349"/>
      <c r="J39" s="348"/>
      <c r="K39" s="349"/>
      <c r="L39" s="350"/>
      <c r="M39" s="350"/>
      <c r="N39" s="351">
        <v>109</v>
      </c>
      <c r="O39" s="352">
        <v>4</v>
      </c>
      <c r="P39" s="353">
        <v>116</v>
      </c>
      <c r="Q39" s="354">
        <v>102</v>
      </c>
      <c r="R39" s="348"/>
      <c r="S39" s="355"/>
      <c r="T39" s="356">
        <v>327</v>
      </c>
      <c r="U39" s="129">
        <v>327</v>
      </c>
      <c r="V39" s="120">
        <v>4</v>
      </c>
    </row>
    <row r="40" spans="1:22" x14ac:dyDescent="0.2">
      <c r="A40" s="118" t="s">
        <v>90</v>
      </c>
      <c r="B40" s="346"/>
      <c r="C40" s="347"/>
      <c r="D40" s="348"/>
      <c r="E40" s="347"/>
      <c r="F40" s="348"/>
      <c r="G40" s="349"/>
      <c r="H40" s="348"/>
      <c r="I40" s="349"/>
      <c r="J40" s="348"/>
      <c r="K40" s="349"/>
      <c r="L40" s="350"/>
      <c r="M40" s="350"/>
      <c r="N40" s="351">
        <v>109</v>
      </c>
      <c r="O40" s="352">
        <v>4</v>
      </c>
      <c r="P40" s="353">
        <v>118</v>
      </c>
      <c r="Q40" s="354">
        <v>101</v>
      </c>
      <c r="R40" s="348"/>
      <c r="S40" s="355"/>
      <c r="T40" s="356">
        <v>328</v>
      </c>
      <c r="U40" s="129">
        <v>328</v>
      </c>
      <c r="V40" s="120">
        <v>4</v>
      </c>
    </row>
    <row r="41" spans="1:22" x14ac:dyDescent="0.2">
      <c r="A41" s="118" t="s">
        <v>91</v>
      </c>
      <c r="B41" s="346"/>
      <c r="C41" s="347"/>
      <c r="D41" s="348"/>
      <c r="E41" s="347"/>
      <c r="F41" s="348"/>
      <c r="G41" s="349"/>
      <c r="H41" s="348"/>
      <c r="I41" s="349"/>
      <c r="J41" s="348"/>
      <c r="K41" s="349"/>
      <c r="L41" s="350"/>
      <c r="M41" s="350"/>
      <c r="N41" s="351">
        <v>106</v>
      </c>
      <c r="O41" s="352">
        <v>4</v>
      </c>
      <c r="P41" s="353">
        <v>118</v>
      </c>
      <c r="Q41" s="354">
        <v>103</v>
      </c>
      <c r="R41" s="348"/>
      <c r="S41" s="355"/>
      <c r="T41" s="356">
        <v>327</v>
      </c>
      <c r="U41" s="129">
        <v>327</v>
      </c>
      <c r="V41" s="120">
        <v>4</v>
      </c>
    </row>
    <row r="42" spans="1:22" x14ac:dyDescent="0.2">
      <c r="A42" s="118" t="s">
        <v>92</v>
      </c>
      <c r="B42" s="346"/>
      <c r="C42" s="347"/>
      <c r="D42" s="348"/>
      <c r="E42" s="347"/>
      <c r="F42" s="348"/>
      <c r="G42" s="349"/>
      <c r="H42" s="348"/>
      <c r="I42" s="349"/>
      <c r="J42" s="348"/>
      <c r="K42" s="349"/>
      <c r="L42" s="350"/>
      <c r="M42" s="350"/>
      <c r="N42" s="351">
        <v>105</v>
      </c>
      <c r="O42" s="352">
        <v>4</v>
      </c>
      <c r="P42" s="353">
        <v>115</v>
      </c>
      <c r="Q42" s="354">
        <v>103</v>
      </c>
      <c r="R42" s="348"/>
      <c r="S42" s="355"/>
      <c r="T42" s="356">
        <v>323</v>
      </c>
      <c r="U42" s="129">
        <v>323</v>
      </c>
      <c r="V42" s="120">
        <v>4</v>
      </c>
    </row>
    <row r="43" spans="1:22" x14ac:dyDescent="0.2">
      <c r="A43" s="118" t="s">
        <v>93</v>
      </c>
      <c r="B43" s="346"/>
      <c r="C43" s="347"/>
      <c r="D43" s="348"/>
      <c r="E43" s="347"/>
      <c r="F43" s="348"/>
      <c r="G43" s="349"/>
      <c r="H43" s="348"/>
      <c r="I43" s="349"/>
      <c r="J43" s="348"/>
      <c r="K43" s="349"/>
      <c r="L43" s="350"/>
      <c r="M43" s="350"/>
      <c r="N43" s="351">
        <v>108</v>
      </c>
      <c r="O43" s="352">
        <v>4</v>
      </c>
      <c r="P43" s="353">
        <v>114</v>
      </c>
      <c r="Q43" s="354">
        <v>100</v>
      </c>
      <c r="R43" s="348"/>
      <c r="S43" s="355"/>
      <c r="T43" s="356">
        <v>322</v>
      </c>
      <c r="U43" s="129">
        <v>322</v>
      </c>
      <c r="V43" s="120">
        <v>4</v>
      </c>
    </row>
    <row r="44" spans="1:22" x14ac:dyDescent="0.2">
      <c r="A44" s="118" t="s">
        <v>94</v>
      </c>
      <c r="B44" s="346"/>
      <c r="C44" s="347"/>
      <c r="D44" s="348"/>
      <c r="E44" s="347"/>
      <c r="F44" s="348"/>
      <c r="G44" s="349"/>
      <c r="H44" s="348"/>
      <c r="I44" s="349"/>
      <c r="J44" s="348"/>
      <c r="K44" s="349"/>
      <c r="L44" s="350"/>
      <c r="M44" s="350"/>
      <c r="N44" s="351">
        <v>110</v>
      </c>
      <c r="O44" s="352">
        <v>4</v>
      </c>
      <c r="P44" s="353">
        <v>117</v>
      </c>
      <c r="Q44" s="354">
        <v>99</v>
      </c>
      <c r="R44" s="348"/>
      <c r="S44" s="355"/>
      <c r="T44" s="356">
        <v>326</v>
      </c>
      <c r="U44" s="129">
        <v>326</v>
      </c>
      <c r="V44" s="120">
        <v>4</v>
      </c>
    </row>
    <row r="45" spans="1:22" x14ac:dyDescent="0.2">
      <c r="A45" s="118" t="s">
        <v>95</v>
      </c>
      <c r="B45" s="346"/>
      <c r="C45" s="347"/>
      <c r="D45" s="348"/>
      <c r="E45" s="347"/>
      <c r="F45" s="348"/>
      <c r="G45" s="349"/>
      <c r="H45" s="348"/>
      <c r="I45" s="349"/>
      <c r="J45" s="348"/>
      <c r="K45" s="349"/>
      <c r="L45" s="350"/>
      <c r="M45" s="350"/>
      <c r="N45" s="351">
        <v>111</v>
      </c>
      <c r="O45" s="352">
        <v>4</v>
      </c>
      <c r="P45" s="353">
        <v>119</v>
      </c>
      <c r="Q45" s="354">
        <v>102</v>
      </c>
      <c r="R45" s="348"/>
      <c r="S45" s="355"/>
      <c r="T45" s="356">
        <v>332</v>
      </c>
      <c r="U45" s="129">
        <v>332</v>
      </c>
      <c r="V45" s="120">
        <v>4</v>
      </c>
    </row>
    <row r="46" spans="1:22" x14ac:dyDescent="0.2">
      <c r="A46" s="118" t="s">
        <v>96</v>
      </c>
      <c r="B46" s="346"/>
      <c r="C46" s="347"/>
      <c r="D46" s="348"/>
      <c r="E46" s="347"/>
      <c r="F46" s="348"/>
      <c r="G46" s="349"/>
      <c r="H46" s="348"/>
      <c r="I46" s="349"/>
      <c r="J46" s="348"/>
      <c r="K46" s="349"/>
      <c r="L46" s="350"/>
      <c r="M46" s="350"/>
      <c r="N46" s="351">
        <v>112</v>
      </c>
      <c r="O46" s="352">
        <v>4</v>
      </c>
      <c r="P46" s="353">
        <v>121</v>
      </c>
      <c r="Q46" s="354">
        <v>104</v>
      </c>
      <c r="R46" s="348"/>
      <c r="S46" s="355"/>
      <c r="T46" s="356">
        <v>337</v>
      </c>
      <c r="U46" s="129">
        <v>337</v>
      </c>
      <c r="V46" s="120">
        <v>4</v>
      </c>
    </row>
    <row r="47" spans="1:22" x14ac:dyDescent="0.2">
      <c r="A47" s="118" t="s">
        <v>97</v>
      </c>
      <c r="B47" s="346"/>
      <c r="C47" s="347"/>
      <c r="D47" s="348"/>
      <c r="E47" s="347"/>
      <c r="F47" s="348"/>
      <c r="G47" s="349"/>
      <c r="H47" s="348"/>
      <c r="I47" s="349"/>
      <c r="J47" s="348"/>
      <c r="K47" s="349"/>
      <c r="L47" s="350"/>
      <c r="M47" s="350"/>
      <c r="N47" s="351">
        <v>112</v>
      </c>
      <c r="O47" s="352">
        <v>4</v>
      </c>
      <c r="P47" s="353">
        <v>122</v>
      </c>
      <c r="Q47" s="354">
        <v>105</v>
      </c>
      <c r="R47" s="348"/>
      <c r="S47" s="355"/>
      <c r="T47" s="356">
        <v>339</v>
      </c>
      <c r="U47" s="129">
        <v>339</v>
      </c>
      <c r="V47" s="120">
        <v>4</v>
      </c>
    </row>
    <row r="48" spans="1:22" x14ac:dyDescent="0.2">
      <c r="A48" s="131" t="s">
        <v>98</v>
      </c>
      <c r="B48" s="357"/>
      <c r="C48" s="358"/>
      <c r="D48" s="359"/>
      <c r="E48" s="358"/>
      <c r="F48" s="359"/>
      <c r="G48" s="360"/>
      <c r="H48" s="359"/>
      <c r="I48" s="360"/>
      <c r="J48" s="359"/>
      <c r="K48" s="360"/>
      <c r="L48" s="361"/>
      <c r="M48" s="361"/>
      <c r="N48" s="362">
        <v>112</v>
      </c>
      <c r="O48" s="363">
        <v>4</v>
      </c>
      <c r="P48" s="364">
        <v>122</v>
      </c>
      <c r="Q48" s="365">
        <v>106</v>
      </c>
      <c r="R48" s="359"/>
      <c r="S48" s="366"/>
      <c r="T48" s="367">
        <v>340</v>
      </c>
      <c r="U48" s="142">
        <v>340</v>
      </c>
      <c r="V48" s="132">
        <v>4</v>
      </c>
    </row>
    <row r="49" spans="1:22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 t="s">
        <v>101</v>
      </c>
      <c r="S49" s="145"/>
      <c r="T49" s="145"/>
      <c r="U49" s="368"/>
      <c r="V49" s="369"/>
    </row>
    <row r="50" spans="1:22" ht="12.75" customHeight="1" x14ac:dyDescent="0.2">
      <c r="A50" s="146"/>
      <c r="B50" s="144" t="s">
        <v>164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5"/>
      <c r="S50" s="145"/>
      <c r="T50" s="145"/>
      <c r="U50" s="370"/>
      <c r="V50" s="368"/>
    </row>
    <row r="51" spans="1:22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/>
      <c r="M51"/>
      <c r="N51" s="50"/>
      <c r="O51" s="50"/>
      <c r="P51" s="50"/>
      <c r="Q51" s="50"/>
      <c r="R51" s="50"/>
      <c r="S51" s="50"/>
      <c r="T51" s="50"/>
      <c r="U51" s="371"/>
      <c r="V51" s="372"/>
    </row>
    <row r="52" spans="1:22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370"/>
      <c r="V52" s="373"/>
    </row>
    <row r="53" spans="1:22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156"/>
      <c r="M53" s="156"/>
      <c r="N53" s="53"/>
      <c r="O53" s="53"/>
      <c r="P53" s="53"/>
      <c r="Q53" s="53"/>
      <c r="R53" s="53"/>
      <c r="S53" s="53"/>
      <c r="T53" s="53"/>
      <c r="V53" s="158"/>
    </row>
    <row r="54" spans="1:22" ht="12.75" customHeight="1" x14ac:dyDescent="0.2">
      <c r="A54" s="159" t="s">
        <v>156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156"/>
      <c r="M54" s="156"/>
      <c r="N54" s="53"/>
      <c r="O54" s="53"/>
      <c r="P54" s="53"/>
      <c r="Q54" s="53"/>
      <c r="R54" s="53"/>
      <c r="S54" s="53"/>
      <c r="T54" s="53"/>
      <c r="V54" s="158"/>
    </row>
    <row r="55" spans="1:22" ht="12.75" customHeight="1" x14ac:dyDescent="0.2">
      <c r="A55" s="159" t="s">
        <v>157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156"/>
      <c r="M55" s="156"/>
      <c r="N55" s="53"/>
      <c r="O55" s="53"/>
      <c r="P55" s="53"/>
      <c r="Q55" s="53"/>
      <c r="R55" s="53"/>
      <c r="S55" s="53"/>
      <c r="T55" s="53"/>
      <c r="V55" s="158"/>
    </row>
    <row r="56" spans="1:22" ht="12.75" customHeight="1" x14ac:dyDescent="0.2">
      <c r="A56" s="159" t="s">
        <v>158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156"/>
      <c r="M56" s="156"/>
      <c r="N56" s="53"/>
      <c r="O56" s="53"/>
      <c r="P56" s="53"/>
      <c r="Q56" s="53"/>
      <c r="R56" s="53"/>
      <c r="S56" s="53"/>
      <c r="T56" s="53"/>
      <c r="V56" s="158"/>
    </row>
    <row r="57" spans="1:22" ht="12.75" customHeight="1" x14ac:dyDescent="0.2">
      <c r="A57" s="161" t="s">
        <v>109</v>
      </c>
      <c r="B57" s="162"/>
      <c r="C57" s="163"/>
      <c r="D57" s="163"/>
      <c r="E57" s="163"/>
      <c r="F57" s="164"/>
      <c r="G57" s="165"/>
      <c r="H57" s="163"/>
      <c r="I57" s="163"/>
      <c r="J57" s="163"/>
      <c r="K57" s="163"/>
      <c r="L57" s="163"/>
      <c r="M57" s="163"/>
      <c r="N57" s="374"/>
      <c r="O57" s="163"/>
      <c r="P57" s="163"/>
      <c r="Q57" s="163"/>
      <c r="R57" s="163"/>
      <c r="S57" s="163"/>
      <c r="T57" s="163"/>
      <c r="U57" s="370"/>
      <c r="V57" s="373"/>
    </row>
    <row r="58" spans="1:22" ht="12.75" customHeight="1" x14ac:dyDescent="0.2">
      <c r="A58" s="168"/>
      <c r="B58" s="162"/>
      <c r="C58" s="163"/>
      <c r="D58" s="163"/>
      <c r="E58" s="163"/>
      <c r="F58" s="164"/>
      <c r="G58" s="165"/>
      <c r="H58" s="163"/>
      <c r="I58" s="163"/>
      <c r="J58" s="163"/>
      <c r="K58" s="163"/>
      <c r="L58" s="163"/>
      <c r="M58" s="163"/>
      <c r="N58" s="169"/>
      <c r="O58" s="163"/>
      <c r="P58" s="163"/>
      <c r="Q58" s="163"/>
      <c r="R58" s="163"/>
      <c r="S58" s="163"/>
      <c r="T58" s="163"/>
      <c r="U58" s="370"/>
      <c r="V58" s="373"/>
    </row>
    <row r="59" spans="1:22" ht="12.75" customHeight="1" x14ac:dyDescent="0.2">
      <c r="A59" s="161" t="s">
        <v>159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3"/>
      <c r="M59" s="163"/>
      <c r="N59" s="169"/>
      <c r="O59" s="163"/>
      <c r="P59" s="163"/>
      <c r="Q59" s="163"/>
      <c r="R59" s="163"/>
      <c r="S59" s="163"/>
      <c r="T59" s="163"/>
      <c r="U59" s="370"/>
      <c r="V59" s="373"/>
    </row>
    <row r="60" spans="1:22" ht="12.75" customHeight="1" x14ac:dyDescent="0.2">
      <c r="A60" s="170" t="s">
        <v>113</v>
      </c>
      <c r="B60" s="162"/>
      <c r="C60" s="163"/>
      <c r="D60" s="163"/>
      <c r="E60" s="163"/>
      <c r="F60" s="163"/>
      <c r="G60" s="165"/>
      <c r="H60" s="163"/>
      <c r="I60" s="163"/>
      <c r="J60" s="163"/>
      <c r="K60" s="163"/>
      <c r="L60" s="163"/>
      <c r="M60" s="163"/>
      <c r="N60" s="166"/>
      <c r="O60" s="163"/>
      <c r="P60" s="163"/>
      <c r="Q60" s="163"/>
      <c r="R60" s="163"/>
      <c r="S60" s="163"/>
      <c r="T60" s="163"/>
      <c r="U60" s="370"/>
      <c r="V60" s="373"/>
    </row>
    <row r="61" spans="1:22" ht="12.75" customHeight="1" x14ac:dyDescent="0.2">
      <c r="A61" s="161"/>
      <c r="B61" s="162"/>
      <c r="C61" s="163"/>
      <c r="D61" s="163"/>
      <c r="E61" s="163"/>
      <c r="F61" s="163"/>
      <c r="G61" s="165"/>
      <c r="H61" s="163"/>
      <c r="I61" s="163"/>
      <c r="J61" s="163"/>
      <c r="K61" s="163"/>
      <c r="L61" s="163"/>
      <c r="M61" s="163"/>
      <c r="N61" s="169"/>
      <c r="O61" s="163"/>
      <c r="P61" s="163"/>
      <c r="Q61" s="163"/>
      <c r="R61" s="163"/>
      <c r="S61" s="163"/>
      <c r="T61" s="163"/>
      <c r="U61" s="370"/>
      <c r="V61" s="373"/>
    </row>
    <row r="62" spans="1:22" ht="12.75" customHeight="1" x14ac:dyDescent="0.2">
      <c r="A62" s="171"/>
      <c r="B62" s="172"/>
      <c r="C62" s="173"/>
      <c r="D62" s="173"/>
      <c r="E62" s="173"/>
      <c r="F62" s="173"/>
      <c r="G62" s="174"/>
      <c r="H62" s="173"/>
      <c r="I62" s="173"/>
      <c r="J62" s="173"/>
      <c r="K62" s="173"/>
      <c r="L62" s="173"/>
      <c r="M62" s="173"/>
      <c r="N62" s="175"/>
      <c r="O62" s="173"/>
      <c r="P62" s="173"/>
      <c r="Q62" s="173"/>
      <c r="R62" s="173"/>
      <c r="S62" s="173"/>
      <c r="T62" s="173"/>
      <c r="U62" s="375"/>
      <c r="V62" s="376"/>
    </row>
    <row r="63" spans="1:22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</row>
    <row r="64" spans="1:22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</row>
    <row r="65" spans="1:20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</row>
    <row r="66" spans="1:20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</row>
    <row r="67" spans="1:20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</row>
    <row r="68" spans="1:20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</sheetData>
  <mergeCells count="4">
    <mergeCell ref="B4:V4"/>
    <mergeCell ref="N5:O5"/>
    <mergeCell ref="R5:S5"/>
    <mergeCell ref="U5:V5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tabColor theme="3" tint="0.59999389629810485"/>
  </sheetPr>
  <dimension ref="A1:AI68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9" width="6.28515625" style="51" customWidth="1"/>
    <col min="20" max="20" width="6.85546875" style="51" customWidth="1"/>
    <col min="21" max="22" width="6.85546875" style="53" customWidth="1"/>
    <col min="23" max="35" width="9.140625" style="53" customWidth="1"/>
    <col min="36" max="16384" width="9.140625" style="51"/>
  </cols>
  <sheetData>
    <row r="1" spans="1:22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2" ht="15" x14ac:dyDescent="0.2">
      <c r="A2" s="54" t="s">
        <v>160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2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</row>
    <row r="4" spans="1:22" x14ac:dyDescent="0.2">
      <c r="A4" s="57"/>
      <c r="B4" s="322" t="s">
        <v>48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</row>
    <row r="5" spans="1:22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241" t="s">
        <v>50</v>
      </c>
      <c r="O5" s="242"/>
      <c r="P5" s="243" t="s">
        <v>51</v>
      </c>
      <c r="Q5" s="243" t="s">
        <v>52</v>
      </c>
      <c r="R5" s="68" t="s">
        <v>53</v>
      </c>
      <c r="S5" s="69"/>
      <c r="T5" s="325" t="s">
        <v>54</v>
      </c>
      <c r="U5" s="71" t="s">
        <v>55</v>
      </c>
      <c r="V5" s="72"/>
    </row>
    <row r="6" spans="1:22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</row>
    <row r="7" spans="1:22" x14ac:dyDescent="0.2">
      <c r="A7" s="76">
        <v>100</v>
      </c>
      <c r="B7" s="195">
        <f t="shared" ref="B7:V7" si="0">A7+1</f>
        <v>101</v>
      </c>
      <c r="C7" s="195">
        <f t="shared" si="0"/>
        <v>102</v>
      </c>
      <c r="D7" s="195">
        <f t="shared" si="0"/>
        <v>103</v>
      </c>
      <c r="E7" s="195">
        <f t="shared" si="0"/>
        <v>104</v>
      </c>
      <c r="F7" s="195">
        <f t="shared" si="0"/>
        <v>105</v>
      </c>
      <c r="G7" s="195">
        <f t="shared" si="0"/>
        <v>106</v>
      </c>
      <c r="H7" s="195">
        <f t="shared" si="0"/>
        <v>107</v>
      </c>
      <c r="I7" s="195">
        <f t="shared" si="0"/>
        <v>108</v>
      </c>
      <c r="J7" s="195">
        <f t="shared" si="0"/>
        <v>109</v>
      </c>
      <c r="K7" s="195">
        <f t="shared" si="0"/>
        <v>110</v>
      </c>
      <c r="L7" s="195">
        <f t="shared" si="0"/>
        <v>111</v>
      </c>
      <c r="M7" s="195">
        <f t="shared" si="0"/>
        <v>112</v>
      </c>
      <c r="N7" s="77">
        <f>K7+1</f>
        <v>111</v>
      </c>
      <c r="O7" s="77">
        <f t="shared" si="0"/>
        <v>112</v>
      </c>
      <c r="P7" s="77">
        <f t="shared" si="0"/>
        <v>113</v>
      </c>
      <c r="Q7" s="77">
        <f t="shared" si="0"/>
        <v>114</v>
      </c>
      <c r="R7" s="195">
        <f t="shared" si="0"/>
        <v>115</v>
      </c>
      <c r="S7" s="195">
        <f t="shared" si="0"/>
        <v>116</v>
      </c>
      <c r="T7" s="77">
        <f t="shared" si="0"/>
        <v>117</v>
      </c>
      <c r="U7" s="195">
        <f t="shared" si="0"/>
        <v>118</v>
      </c>
      <c r="V7" s="195">
        <f t="shared" si="0"/>
        <v>119</v>
      </c>
    </row>
    <row r="8" spans="1:22" x14ac:dyDescent="0.2">
      <c r="A8" s="78" t="s">
        <v>58</v>
      </c>
      <c r="B8" s="326"/>
      <c r="C8" s="327"/>
      <c r="D8" s="328"/>
      <c r="E8" s="327"/>
      <c r="F8" s="328"/>
      <c r="G8" s="329"/>
      <c r="H8" s="328"/>
      <c r="I8" s="329"/>
      <c r="J8" s="328"/>
      <c r="K8" s="329"/>
      <c r="L8" s="330"/>
      <c r="M8" s="330"/>
      <c r="N8" s="197">
        <v>125</v>
      </c>
      <c r="O8" s="333">
        <v>6</v>
      </c>
      <c r="P8" s="78">
        <v>125</v>
      </c>
      <c r="Q8" s="333">
        <v>120</v>
      </c>
      <c r="R8" s="328"/>
      <c r="S8" s="334"/>
      <c r="T8" s="197">
        <v>370</v>
      </c>
      <c r="U8" s="83">
        <v>370</v>
      </c>
      <c r="V8" s="84">
        <v>6</v>
      </c>
    </row>
    <row r="9" spans="1:22" x14ac:dyDescent="0.2">
      <c r="A9" s="86" t="s">
        <v>59</v>
      </c>
      <c r="B9" s="326"/>
      <c r="C9" s="327"/>
      <c r="D9" s="328"/>
      <c r="E9" s="327"/>
      <c r="F9" s="328"/>
      <c r="G9" s="329"/>
      <c r="H9" s="328"/>
      <c r="I9" s="329"/>
      <c r="J9" s="328"/>
      <c r="K9" s="329"/>
      <c r="L9" s="330"/>
      <c r="M9" s="330"/>
      <c r="N9" s="203">
        <v>132</v>
      </c>
      <c r="O9" s="337">
        <v>5</v>
      </c>
      <c r="P9" s="86">
        <v>128</v>
      </c>
      <c r="Q9" s="337">
        <v>111</v>
      </c>
      <c r="R9" s="328"/>
      <c r="S9" s="334"/>
      <c r="T9" s="203">
        <v>371</v>
      </c>
      <c r="U9" s="83">
        <v>371</v>
      </c>
      <c r="V9" s="84">
        <v>5</v>
      </c>
    </row>
    <row r="10" spans="1:22" x14ac:dyDescent="0.2">
      <c r="A10" s="86" t="s">
        <v>60</v>
      </c>
      <c r="B10" s="326"/>
      <c r="C10" s="327"/>
      <c r="D10" s="328"/>
      <c r="E10" s="327"/>
      <c r="F10" s="328"/>
      <c r="G10" s="329"/>
      <c r="H10" s="328"/>
      <c r="I10" s="329"/>
      <c r="J10" s="328"/>
      <c r="K10" s="329"/>
      <c r="L10" s="330"/>
      <c r="M10" s="330"/>
      <c r="N10" s="203">
        <v>96</v>
      </c>
      <c r="O10" s="337">
        <v>4</v>
      </c>
      <c r="P10" s="86">
        <v>125</v>
      </c>
      <c r="Q10" s="337">
        <v>116</v>
      </c>
      <c r="R10" s="328"/>
      <c r="S10" s="334"/>
      <c r="T10" s="203">
        <v>337</v>
      </c>
      <c r="U10" s="83">
        <v>337</v>
      </c>
      <c r="V10" s="84">
        <v>4</v>
      </c>
    </row>
    <row r="11" spans="1:22" x14ac:dyDescent="0.2">
      <c r="A11" s="86" t="s">
        <v>61</v>
      </c>
      <c r="B11" s="326"/>
      <c r="C11" s="327"/>
      <c r="D11" s="328"/>
      <c r="E11" s="327"/>
      <c r="F11" s="328"/>
      <c r="G11" s="329"/>
      <c r="H11" s="328"/>
      <c r="I11" s="329"/>
      <c r="J11" s="328"/>
      <c r="K11" s="329"/>
      <c r="L11" s="330"/>
      <c r="M11" s="330"/>
      <c r="N11" s="203">
        <v>134</v>
      </c>
      <c r="O11" s="337">
        <v>5</v>
      </c>
      <c r="P11" s="86">
        <v>101</v>
      </c>
      <c r="Q11" s="337">
        <v>117</v>
      </c>
      <c r="R11" s="328"/>
      <c r="S11" s="334"/>
      <c r="T11" s="203">
        <v>352</v>
      </c>
      <c r="U11" s="83">
        <v>352</v>
      </c>
      <c r="V11" s="84">
        <v>5</v>
      </c>
    </row>
    <row r="12" spans="1:22" x14ac:dyDescent="0.2">
      <c r="A12" s="86" t="s">
        <v>62</v>
      </c>
      <c r="B12" s="326"/>
      <c r="C12" s="327"/>
      <c r="D12" s="328"/>
      <c r="E12" s="327"/>
      <c r="F12" s="328"/>
      <c r="G12" s="329"/>
      <c r="H12" s="328"/>
      <c r="I12" s="329"/>
      <c r="J12" s="328"/>
      <c r="K12" s="329"/>
      <c r="L12" s="330"/>
      <c r="M12" s="330"/>
      <c r="N12" s="203">
        <v>137</v>
      </c>
      <c r="O12" s="337">
        <v>5</v>
      </c>
      <c r="P12" s="86">
        <v>132</v>
      </c>
      <c r="Q12" s="337">
        <v>91</v>
      </c>
      <c r="R12" s="328"/>
      <c r="S12" s="334"/>
      <c r="T12" s="203">
        <v>360</v>
      </c>
      <c r="U12" s="83">
        <v>360</v>
      </c>
      <c r="V12" s="84">
        <v>5</v>
      </c>
    </row>
    <row r="13" spans="1:22" x14ac:dyDescent="0.2">
      <c r="A13" s="86" t="s">
        <v>63</v>
      </c>
      <c r="B13" s="326"/>
      <c r="C13" s="327"/>
      <c r="D13" s="328"/>
      <c r="E13" s="327"/>
      <c r="F13" s="328"/>
      <c r="G13" s="329"/>
      <c r="H13" s="328"/>
      <c r="I13" s="329"/>
      <c r="J13" s="328"/>
      <c r="K13" s="329"/>
      <c r="L13" s="330"/>
      <c r="M13" s="330"/>
      <c r="N13" s="203">
        <v>138</v>
      </c>
      <c r="O13" s="337">
        <v>5</v>
      </c>
      <c r="P13" s="86">
        <v>132</v>
      </c>
      <c r="Q13" s="337">
        <v>122</v>
      </c>
      <c r="R13" s="328"/>
      <c r="S13" s="334"/>
      <c r="T13" s="203">
        <v>392</v>
      </c>
      <c r="U13" s="83">
        <v>392</v>
      </c>
      <c r="V13" s="84">
        <v>5</v>
      </c>
    </row>
    <row r="14" spans="1:22" x14ac:dyDescent="0.2">
      <c r="A14" s="86" t="s">
        <v>64</v>
      </c>
      <c r="B14" s="326"/>
      <c r="C14" s="327"/>
      <c r="D14" s="328"/>
      <c r="E14" s="327"/>
      <c r="F14" s="328"/>
      <c r="G14" s="329"/>
      <c r="H14" s="328"/>
      <c r="I14" s="329"/>
      <c r="J14" s="328"/>
      <c r="K14" s="329"/>
      <c r="L14" s="330"/>
      <c r="M14" s="330"/>
      <c r="N14" s="203">
        <v>139</v>
      </c>
      <c r="O14" s="337">
        <v>5</v>
      </c>
      <c r="P14" s="86">
        <v>144</v>
      </c>
      <c r="Q14" s="337">
        <v>113</v>
      </c>
      <c r="R14" s="328"/>
      <c r="S14" s="334"/>
      <c r="T14" s="203">
        <v>396</v>
      </c>
      <c r="U14" s="83">
        <v>396</v>
      </c>
      <c r="V14" s="84">
        <v>5</v>
      </c>
    </row>
    <row r="15" spans="1:22" x14ac:dyDescent="0.2">
      <c r="A15" s="93" t="s">
        <v>65</v>
      </c>
      <c r="B15" s="326"/>
      <c r="C15" s="327"/>
      <c r="D15" s="328"/>
      <c r="E15" s="327"/>
      <c r="F15" s="328"/>
      <c r="G15" s="329"/>
      <c r="H15" s="328"/>
      <c r="I15" s="329"/>
      <c r="J15" s="328"/>
      <c r="K15" s="329"/>
      <c r="L15" s="330"/>
      <c r="M15" s="330"/>
      <c r="N15" s="203">
        <v>130</v>
      </c>
      <c r="O15" s="337">
        <v>5</v>
      </c>
      <c r="P15" s="86">
        <v>124</v>
      </c>
      <c r="Q15" s="337">
        <v>125</v>
      </c>
      <c r="R15" s="328"/>
      <c r="S15" s="334"/>
      <c r="T15" s="203">
        <v>379</v>
      </c>
      <c r="U15" s="83">
        <v>379</v>
      </c>
      <c r="V15" s="84">
        <v>5</v>
      </c>
    </row>
    <row r="16" spans="1:22" x14ac:dyDescent="0.2">
      <c r="A16" s="93" t="s">
        <v>66</v>
      </c>
      <c r="B16" s="326"/>
      <c r="C16" s="327"/>
      <c r="D16" s="328"/>
      <c r="E16" s="327"/>
      <c r="F16" s="328"/>
      <c r="G16" s="329"/>
      <c r="H16" s="328"/>
      <c r="I16" s="329"/>
      <c r="J16" s="328"/>
      <c r="K16" s="329"/>
      <c r="L16" s="330"/>
      <c r="M16" s="330"/>
      <c r="N16" s="377">
        <v>142</v>
      </c>
      <c r="O16" s="378">
        <v>5</v>
      </c>
      <c r="P16" s="338">
        <v>114</v>
      </c>
      <c r="Q16" s="339">
        <v>123</v>
      </c>
      <c r="R16" s="328"/>
      <c r="S16" s="334"/>
      <c r="T16" s="203">
        <v>379</v>
      </c>
      <c r="U16" s="83">
        <v>379</v>
      </c>
      <c r="V16" s="84">
        <v>5</v>
      </c>
    </row>
    <row r="17" spans="1:22" x14ac:dyDescent="0.2">
      <c r="A17" s="93" t="s">
        <v>67</v>
      </c>
      <c r="B17" s="326"/>
      <c r="C17" s="327"/>
      <c r="D17" s="328"/>
      <c r="E17" s="327"/>
      <c r="F17" s="328"/>
      <c r="G17" s="329"/>
      <c r="H17" s="328"/>
      <c r="I17" s="329"/>
      <c r="J17" s="328"/>
      <c r="K17" s="329"/>
      <c r="L17" s="330"/>
      <c r="M17" s="330"/>
      <c r="N17" s="377">
        <v>135</v>
      </c>
      <c r="O17" s="378">
        <v>5</v>
      </c>
      <c r="P17" s="338">
        <v>135</v>
      </c>
      <c r="Q17" s="339">
        <v>104</v>
      </c>
      <c r="R17" s="328"/>
      <c r="S17" s="334"/>
      <c r="T17" s="203">
        <v>374</v>
      </c>
      <c r="U17" s="83">
        <v>374</v>
      </c>
      <c r="V17" s="84">
        <v>5</v>
      </c>
    </row>
    <row r="18" spans="1:22" x14ac:dyDescent="0.2">
      <c r="A18" s="93" t="s">
        <v>68</v>
      </c>
      <c r="B18" s="326"/>
      <c r="C18" s="327"/>
      <c r="D18" s="328"/>
      <c r="E18" s="327"/>
      <c r="F18" s="328"/>
      <c r="G18" s="329"/>
      <c r="H18" s="328"/>
      <c r="I18" s="329"/>
      <c r="J18" s="328"/>
      <c r="K18" s="329"/>
      <c r="L18" s="330"/>
      <c r="M18" s="330"/>
      <c r="N18" s="377">
        <v>139</v>
      </c>
      <c r="O18" s="378">
        <v>5</v>
      </c>
      <c r="P18" s="338">
        <v>144</v>
      </c>
      <c r="Q18" s="339">
        <v>122</v>
      </c>
      <c r="R18" s="328"/>
      <c r="S18" s="334"/>
      <c r="T18" s="203">
        <v>405</v>
      </c>
      <c r="U18" s="83">
        <v>405</v>
      </c>
      <c r="V18" s="84">
        <v>5</v>
      </c>
    </row>
    <row r="19" spans="1:22" x14ac:dyDescent="0.2">
      <c r="A19" s="93" t="s">
        <v>69</v>
      </c>
      <c r="B19" s="326"/>
      <c r="C19" s="327"/>
      <c r="D19" s="328"/>
      <c r="E19" s="327"/>
      <c r="F19" s="328"/>
      <c r="G19" s="329"/>
      <c r="H19" s="328"/>
      <c r="I19" s="329"/>
      <c r="J19" s="328"/>
      <c r="K19" s="329"/>
      <c r="L19" s="330"/>
      <c r="M19" s="330"/>
      <c r="N19" s="379">
        <v>164</v>
      </c>
      <c r="O19" s="380">
        <v>6</v>
      </c>
      <c r="P19" s="338">
        <v>138</v>
      </c>
      <c r="Q19" s="339">
        <v>135</v>
      </c>
      <c r="R19" s="328"/>
      <c r="S19" s="334"/>
      <c r="T19" s="203">
        <v>437</v>
      </c>
      <c r="U19" s="83">
        <v>437</v>
      </c>
      <c r="V19" s="84">
        <v>6</v>
      </c>
    </row>
    <row r="20" spans="1:22" x14ac:dyDescent="0.2">
      <c r="A20" s="93" t="s">
        <v>70</v>
      </c>
      <c r="B20" s="326"/>
      <c r="C20" s="327"/>
      <c r="D20" s="328"/>
      <c r="E20" s="327"/>
      <c r="F20" s="328"/>
      <c r="G20" s="329"/>
      <c r="H20" s="328"/>
      <c r="I20" s="329"/>
      <c r="J20" s="328"/>
      <c r="K20" s="329"/>
      <c r="L20" s="330"/>
      <c r="M20" s="330"/>
      <c r="N20" s="379">
        <v>125</v>
      </c>
      <c r="O20" s="380">
        <v>4</v>
      </c>
      <c r="P20" s="338">
        <v>155</v>
      </c>
      <c r="Q20" s="339">
        <v>134</v>
      </c>
      <c r="R20" s="328"/>
      <c r="S20" s="334"/>
      <c r="T20" s="203">
        <v>414</v>
      </c>
      <c r="U20" s="83">
        <v>414</v>
      </c>
      <c r="V20" s="84">
        <v>4</v>
      </c>
    </row>
    <row r="21" spans="1:22" x14ac:dyDescent="0.2">
      <c r="A21" s="93" t="s">
        <v>71</v>
      </c>
      <c r="B21" s="326"/>
      <c r="C21" s="327"/>
      <c r="D21" s="328"/>
      <c r="E21" s="327"/>
      <c r="F21" s="328"/>
      <c r="G21" s="329"/>
      <c r="H21" s="328"/>
      <c r="I21" s="329"/>
      <c r="J21" s="328"/>
      <c r="K21" s="329"/>
      <c r="L21" s="330"/>
      <c r="M21" s="330"/>
      <c r="N21" s="379">
        <v>133</v>
      </c>
      <c r="O21" s="380">
        <v>4</v>
      </c>
      <c r="P21" s="338">
        <v>129</v>
      </c>
      <c r="Q21" s="339">
        <v>147</v>
      </c>
      <c r="R21" s="328"/>
      <c r="S21" s="334"/>
      <c r="T21" s="203">
        <v>409</v>
      </c>
      <c r="U21" s="112">
        <v>409</v>
      </c>
      <c r="V21" s="113">
        <v>4</v>
      </c>
    </row>
    <row r="22" spans="1:22" x14ac:dyDescent="0.2">
      <c r="A22" s="114" t="s">
        <v>72</v>
      </c>
      <c r="B22" s="326"/>
      <c r="C22" s="327"/>
      <c r="D22" s="328"/>
      <c r="E22" s="327"/>
      <c r="F22" s="328"/>
      <c r="G22" s="329"/>
      <c r="H22" s="328"/>
      <c r="I22" s="329"/>
      <c r="J22" s="328"/>
      <c r="K22" s="329"/>
      <c r="L22" s="330"/>
      <c r="M22" s="330"/>
      <c r="N22" s="341">
        <v>159</v>
      </c>
      <c r="O22" s="342">
        <v>6</v>
      </c>
      <c r="P22" s="343">
        <v>125</v>
      </c>
      <c r="Q22" s="344">
        <v>113</v>
      </c>
      <c r="R22" s="328"/>
      <c r="S22" s="334"/>
      <c r="T22" s="345">
        <v>397</v>
      </c>
      <c r="U22" s="112">
        <v>397</v>
      </c>
      <c r="V22" s="113">
        <v>6</v>
      </c>
    </row>
    <row r="23" spans="1:22" x14ac:dyDescent="0.2">
      <c r="A23" s="114" t="s">
        <v>73</v>
      </c>
      <c r="B23" s="326"/>
      <c r="C23" s="327"/>
      <c r="D23" s="328"/>
      <c r="E23" s="327"/>
      <c r="F23" s="328"/>
      <c r="G23" s="329"/>
      <c r="H23" s="328"/>
      <c r="I23" s="329"/>
      <c r="J23" s="328"/>
      <c r="K23" s="329"/>
      <c r="L23" s="330"/>
      <c r="M23" s="330"/>
      <c r="N23" s="341">
        <v>130</v>
      </c>
      <c r="O23" s="342">
        <v>5</v>
      </c>
      <c r="P23" s="343">
        <v>155</v>
      </c>
      <c r="Q23" s="344">
        <v>111</v>
      </c>
      <c r="R23" s="328"/>
      <c r="S23" s="334"/>
      <c r="T23" s="345">
        <v>396</v>
      </c>
      <c r="U23" s="112">
        <v>396</v>
      </c>
      <c r="V23" s="113">
        <v>5</v>
      </c>
    </row>
    <row r="24" spans="1:22" x14ac:dyDescent="0.2">
      <c r="A24" s="114" t="s">
        <v>74</v>
      </c>
      <c r="B24" s="326"/>
      <c r="C24" s="327"/>
      <c r="D24" s="328"/>
      <c r="E24" s="327"/>
      <c r="F24" s="328"/>
      <c r="G24" s="329"/>
      <c r="H24" s="328"/>
      <c r="I24" s="329"/>
      <c r="J24" s="328"/>
      <c r="K24" s="329"/>
      <c r="L24" s="330"/>
      <c r="M24" s="330"/>
      <c r="N24" s="341">
        <v>107</v>
      </c>
      <c r="O24" s="342">
        <v>4</v>
      </c>
      <c r="P24" s="343">
        <v>129</v>
      </c>
      <c r="Q24" s="344">
        <v>136</v>
      </c>
      <c r="R24" s="328"/>
      <c r="S24" s="334"/>
      <c r="T24" s="345">
        <v>372</v>
      </c>
      <c r="U24" s="112">
        <v>372</v>
      </c>
      <c r="V24" s="113">
        <v>4</v>
      </c>
    </row>
    <row r="25" spans="1:22" x14ac:dyDescent="0.2">
      <c r="A25" s="114" t="s">
        <v>75</v>
      </c>
      <c r="B25" s="326"/>
      <c r="C25" s="327"/>
      <c r="D25" s="328"/>
      <c r="E25" s="327"/>
      <c r="F25" s="328"/>
      <c r="G25" s="329"/>
      <c r="H25" s="328"/>
      <c r="I25" s="329"/>
      <c r="J25" s="328"/>
      <c r="K25" s="329"/>
      <c r="L25" s="330"/>
      <c r="M25" s="330"/>
      <c r="N25" s="341">
        <v>141</v>
      </c>
      <c r="O25" s="342">
        <v>5</v>
      </c>
      <c r="P25" s="343">
        <v>118</v>
      </c>
      <c r="Q25" s="344">
        <v>116</v>
      </c>
      <c r="R25" s="328"/>
      <c r="S25" s="334"/>
      <c r="T25" s="345">
        <v>375</v>
      </c>
      <c r="U25" s="112">
        <v>375</v>
      </c>
      <c r="V25" s="113">
        <v>5</v>
      </c>
    </row>
    <row r="26" spans="1:22" x14ac:dyDescent="0.2">
      <c r="A26" s="114" t="s">
        <v>76</v>
      </c>
      <c r="B26" s="326"/>
      <c r="C26" s="327"/>
      <c r="D26" s="328"/>
      <c r="E26" s="327"/>
      <c r="F26" s="328"/>
      <c r="G26" s="329"/>
      <c r="H26" s="328"/>
      <c r="I26" s="329"/>
      <c r="J26" s="328"/>
      <c r="K26" s="329"/>
      <c r="L26" s="330"/>
      <c r="M26" s="330"/>
      <c r="N26" s="341">
        <v>142</v>
      </c>
      <c r="O26" s="342">
        <v>5</v>
      </c>
      <c r="P26" s="343">
        <v>133</v>
      </c>
      <c r="Q26" s="344">
        <v>101</v>
      </c>
      <c r="R26" s="328"/>
      <c r="S26" s="334"/>
      <c r="T26" s="345">
        <v>376</v>
      </c>
      <c r="U26" s="112">
        <v>376</v>
      </c>
      <c r="V26" s="113">
        <v>5</v>
      </c>
    </row>
    <row r="27" spans="1:22" x14ac:dyDescent="0.2">
      <c r="A27" s="114" t="s">
        <v>77</v>
      </c>
      <c r="B27" s="326"/>
      <c r="C27" s="327"/>
      <c r="D27" s="328"/>
      <c r="E27" s="327"/>
      <c r="F27" s="328"/>
      <c r="G27" s="329"/>
      <c r="H27" s="328"/>
      <c r="I27" s="329"/>
      <c r="J27" s="328"/>
      <c r="K27" s="329"/>
      <c r="L27" s="330"/>
      <c r="M27" s="330"/>
      <c r="N27" s="341">
        <v>141</v>
      </c>
      <c r="O27" s="342">
        <v>5</v>
      </c>
      <c r="P27" s="343">
        <v>142</v>
      </c>
      <c r="Q27" s="344">
        <v>119</v>
      </c>
      <c r="R27" s="328"/>
      <c r="S27" s="334"/>
      <c r="T27" s="345">
        <v>402</v>
      </c>
      <c r="U27" s="112">
        <v>402</v>
      </c>
      <c r="V27" s="113">
        <v>5</v>
      </c>
    </row>
    <row r="28" spans="1:22" x14ac:dyDescent="0.2">
      <c r="A28" s="114" t="s">
        <v>78</v>
      </c>
      <c r="B28" s="326"/>
      <c r="C28" s="327"/>
      <c r="D28" s="328"/>
      <c r="E28" s="327"/>
      <c r="F28" s="328"/>
      <c r="G28" s="329"/>
      <c r="H28" s="328"/>
      <c r="I28" s="329"/>
      <c r="J28" s="328"/>
      <c r="K28" s="329"/>
      <c r="L28" s="330"/>
      <c r="M28" s="330"/>
      <c r="N28" s="341">
        <v>131</v>
      </c>
      <c r="O28" s="342">
        <v>5</v>
      </c>
      <c r="P28" s="343">
        <v>140</v>
      </c>
      <c r="Q28" s="344">
        <v>125</v>
      </c>
      <c r="R28" s="328"/>
      <c r="S28" s="334"/>
      <c r="T28" s="345">
        <v>396</v>
      </c>
      <c r="U28" s="112">
        <v>396</v>
      </c>
      <c r="V28" s="113">
        <v>5</v>
      </c>
    </row>
    <row r="29" spans="1:22" x14ac:dyDescent="0.2">
      <c r="A29" s="114" t="s">
        <v>79</v>
      </c>
      <c r="B29" s="326"/>
      <c r="C29" s="327"/>
      <c r="D29" s="328"/>
      <c r="E29" s="327"/>
      <c r="F29" s="328"/>
      <c r="G29" s="329"/>
      <c r="H29" s="328"/>
      <c r="I29" s="329"/>
      <c r="J29" s="328"/>
      <c r="K29" s="329"/>
      <c r="L29" s="330"/>
      <c r="M29" s="330"/>
      <c r="N29" s="341">
        <v>158</v>
      </c>
      <c r="O29" s="342">
        <v>6</v>
      </c>
      <c r="P29" s="343">
        <v>129</v>
      </c>
      <c r="Q29" s="344">
        <v>124</v>
      </c>
      <c r="R29" s="328"/>
      <c r="S29" s="334"/>
      <c r="T29" s="345">
        <v>411</v>
      </c>
      <c r="U29" s="112">
        <v>411</v>
      </c>
      <c r="V29" s="113">
        <v>6</v>
      </c>
    </row>
    <row r="30" spans="1:22" x14ac:dyDescent="0.2">
      <c r="A30" s="118" t="s">
        <v>80</v>
      </c>
      <c r="B30" s="346"/>
      <c r="C30" s="347"/>
      <c r="D30" s="348"/>
      <c r="E30" s="347"/>
      <c r="F30" s="348"/>
      <c r="G30" s="349"/>
      <c r="H30" s="348"/>
      <c r="I30" s="349"/>
      <c r="J30" s="348"/>
      <c r="K30" s="349"/>
      <c r="L30" s="350"/>
      <c r="M30" s="350"/>
      <c r="N30" s="351">
        <v>140</v>
      </c>
      <c r="O30" s="352">
        <v>5</v>
      </c>
      <c r="P30" s="353">
        <v>157</v>
      </c>
      <c r="Q30" s="354">
        <v>114</v>
      </c>
      <c r="R30" s="348"/>
      <c r="S30" s="355"/>
      <c r="T30" s="356">
        <v>411</v>
      </c>
      <c r="U30" s="129">
        <v>411</v>
      </c>
      <c r="V30" s="120">
        <v>5</v>
      </c>
    </row>
    <row r="31" spans="1:22" x14ac:dyDescent="0.2">
      <c r="A31" s="118" t="s">
        <v>81</v>
      </c>
      <c r="B31" s="346"/>
      <c r="C31" s="347"/>
      <c r="D31" s="348"/>
      <c r="E31" s="347"/>
      <c r="F31" s="348"/>
      <c r="G31" s="349"/>
      <c r="H31" s="348"/>
      <c r="I31" s="349"/>
      <c r="J31" s="348"/>
      <c r="K31" s="349"/>
      <c r="L31" s="350"/>
      <c r="M31" s="350"/>
      <c r="N31" s="351">
        <v>142</v>
      </c>
      <c r="O31" s="352">
        <v>5</v>
      </c>
      <c r="P31" s="353">
        <v>139</v>
      </c>
      <c r="Q31" s="354">
        <v>139</v>
      </c>
      <c r="R31" s="348"/>
      <c r="S31" s="355"/>
      <c r="T31" s="356">
        <v>420</v>
      </c>
      <c r="U31" s="129">
        <v>420</v>
      </c>
      <c r="V31" s="120">
        <v>5</v>
      </c>
    </row>
    <row r="32" spans="1:22" x14ac:dyDescent="0.2">
      <c r="A32" s="118" t="s">
        <v>82</v>
      </c>
      <c r="B32" s="346"/>
      <c r="C32" s="347"/>
      <c r="D32" s="348"/>
      <c r="E32" s="347"/>
      <c r="F32" s="348"/>
      <c r="G32" s="349"/>
      <c r="H32" s="348"/>
      <c r="I32" s="349"/>
      <c r="J32" s="348"/>
      <c r="K32" s="349"/>
      <c r="L32" s="350"/>
      <c r="M32" s="350"/>
      <c r="N32" s="351">
        <v>137</v>
      </c>
      <c r="O32" s="352">
        <v>5</v>
      </c>
      <c r="P32" s="353">
        <v>141</v>
      </c>
      <c r="Q32" s="354">
        <v>123</v>
      </c>
      <c r="R32" s="348"/>
      <c r="S32" s="355"/>
      <c r="T32" s="356">
        <v>401</v>
      </c>
      <c r="U32" s="129">
        <v>401</v>
      </c>
      <c r="V32" s="120">
        <v>5</v>
      </c>
    </row>
    <row r="33" spans="1:22" x14ac:dyDescent="0.2">
      <c r="A33" s="118" t="s">
        <v>83</v>
      </c>
      <c r="B33" s="346"/>
      <c r="C33" s="347"/>
      <c r="D33" s="348"/>
      <c r="E33" s="347"/>
      <c r="F33" s="348"/>
      <c r="G33" s="349"/>
      <c r="H33" s="348"/>
      <c r="I33" s="349"/>
      <c r="J33" s="348"/>
      <c r="K33" s="349"/>
      <c r="L33" s="350"/>
      <c r="M33" s="350"/>
      <c r="N33" s="351">
        <v>140</v>
      </c>
      <c r="O33" s="352">
        <v>5</v>
      </c>
      <c r="P33" s="353">
        <v>136</v>
      </c>
      <c r="Q33" s="354">
        <v>125</v>
      </c>
      <c r="R33" s="348"/>
      <c r="S33" s="355"/>
      <c r="T33" s="356">
        <v>401</v>
      </c>
      <c r="U33" s="129">
        <v>401</v>
      </c>
      <c r="V33" s="120">
        <v>5</v>
      </c>
    </row>
    <row r="34" spans="1:22" x14ac:dyDescent="0.2">
      <c r="A34" s="118" t="s">
        <v>84</v>
      </c>
      <c r="B34" s="346"/>
      <c r="C34" s="347"/>
      <c r="D34" s="348"/>
      <c r="E34" s="347"/>
      <c r="F34" s="348"/>
      <c r="G34" s="349"/>
      <c r="H34" s="348"/>
      <c r="I34" s="349"/>
      <c r="J34" s="348"/>
      <c r="K34" s="349"/>
      <c r="L34" s="350"/>
      <c r="M34" s="350"/>
      <c r="N34" s="351">
        <v>141</v>
      </c>
      <c r="O34" s="352">
        <v>5</v>
      </c>
      <c r="P34" s="353">
        <v>139</v>
      </c>
      <c r="Q34" s="354">
        <v>121</v>
      </c>
      <c r="R34" s="348"/>
      <c r="S34" s="355"/>
      <c r="T34" s="356">
        <v>401</v>
      </c>
      <c r="U34" s="129">
        <v>401</v>
      </c>
      <c r="V34" s="120">
        <v>5</v>
      </c>
    </row>
    <row r="35" spans="1:22" x14ac:dyDescent="0.2">
      <c r="A35" s="118" t="s">
        <v>85</v>
      </c>
      <c r="B35" s="346"/>
      <c r="C35" s="347"/>
      <c r="D35" s="348"/>
      <c r="E35" s="347"/>
      <c r="F35" s="348"/>
      <c r="G35" s="349"/>
      <c r="H35" s="348"/>
      <c r="I35" s="349"/>
      <c r="J35" s="348"/>
      <c r="K35" s="349"/>
      <c r="L35" s="350"/>
      <c r="M35" s="350"/>
      <c r="N35" s="351">
        <v>141</v>
      </c>
      <c r="O35" s="352">
        <v>5</v>
      </c>
      <c r="P35" s="353">
        <v>140</v>
      </c>
      <c r="Q35" s="354">
        <v>123</v>
      </c>
      <c r="R35" s="348"/>
      <c r="S35" s="355"/>
      <c r="T35" s="356">
        <v>404</v>
      </c>
      <c r="U35" s="129">
        <v>404</v>
      </c>
      <c r="V35" s="120">
        <v>5</v>
      </c>
    </row>
    <row r="36" spans="1:22" x14ac:dyDescent="0.2">
      <c r="A36" s="118" t="s">
        <v>86</v>
      </c>
      <c r="B36" s="346"/>
      <c r="C36" s="347"/>
      <c r="D36" s="348"/>
      <c r="E36" s="347"/>
      <c r="F36" s="348"/>
      <c r="G36" s="349"/>
      <c r="H36" s="348"/>
      <c r="I36" s="349"/>
      <c r="J36" s="348"/>
      <c r="K36" s="349"/>
      <c r="L36" s="350"/>
      <c r="M36" s="350"/>
      <c r="N36" s="351">
        <v>143</v>
      </c>
      <c r="O36" s="352">
        <v>5</v>
      </c>
      <c r="P36" s="353">
        <v>140</v>
      </c>
      <c r="Q36" s="354">
        <v>124</v>
      </c>
      <c r="R36" s="348"/>
      <c r="S36" s="355"/>
      <c r="T36" s="356">
        <v>407</v>
      </c>
      <c r="U36" s="129">
        <v>407</v>
      </c>
      <c r="V36" s="120">
        <v>5</v>
      </c>
    </row>
    <row r="37" spans="1:22" x14ac:dyDescent="0.2">
      <c r="A37" s="118" t="s">
        <v>87</v>
      </c>
      <c r="B37" s="346"/>
      <c r="C37" s="347"/>
      <c r="D37" s="348"/>
      <c r="E37" s="347"/>
      <c r="F37" s="348"/>
      <c r="G37" s="349"/>
      <c r="H37" s="348"/>
      <c r="I37" s="349"/>
      <c r="J37" s="348"/>
      <c r="K37" s="349"/>
      <c r="L37" s="350"/>
      <c r="M37" s="350"/>
      <c r="N37" s="351">
        <v>145</v>
      </c>
      <c r="O37" s="352">
        <v>5</v>
      </c>
      <c r="P37" s="353">
        <v>142</v>
      </c>
      <c r="Q37" s="354">
        <v>124</v>
      </c>
      <c r="R37" s="348"/>
      <c r="S37" s="355"/>
      <c r="T37" s="356">
        <v>411</v>
      </c>
      <c r="U37" s="129">
        <v>411</v>
      </c>
      <c r="V37" s="120">
        <v>5</v>
      </c>
    </row>
    <row r="38" spans="1:22" x14ac:dyDescent="0.2">
      <c r="A38" s="118" t="s">
        <v>88</v>
      </c>
      <c r="B38" s="346"/>
      <c r="C38" s="347"/>
      <c r="D38" s="348"/>
      <c r="E38" s="347"/>
      <c r="F38" s="348"/>
      <c r="G38" s="349"/>
      <c r="H38" s="348"/>
      <c r="I38" s="349"/>
      <c r="J38" s="348"/>
      <c r="K38" s="349"/>
      <c r="L38" s="350"/>
      <c r="M38" s="350"/>
      <c r="N38" s="351">
        <v>144</v>
      </c>
      <c r="O38" s="352">
        <v>5</v>
      </c>
      <c r="P38" s="353">
        <v>144</v>
      </c>
      <c r="Q38" s="354">
        <v>126</v>
      </c>
      <c r="R38" s="348"/>
      <c r="S38" s="355"/>
      <c r="T38" s="356">
        <v>414</v>
      </c>
      <c r="U38" s="129">
        <v>414</v>
      </c>
      <c r="V38" s="120">
        <v>5</v>
      </c>
    </row>
    <row r="39" spans="1:22" x14ac:dyDescent="0.2">
      <c r="A39" s="118" t="s">
        <v>89</v>
      </c>
      <c r="B39" s="346"/>
      <c r="C39" s="347"/>
      <c r="D39" s="348"/>
      <c r="E39" s="347"/>
      <c r="F39" s="348"/>
      <c r="G39" s="349"/>
      <c r="H39" s="348"/>
      <c r="I39" s="349"/>
      <c r="J39" s="348"/>
      <c r="K39" s="349"/>
      <c r="L39" s="350"/>
      <c r="M39" s="350"/>
      <c r="N39" s="351">
        <v>146</v>
      </c>
      <c r="O39" s="352">
        <v>6</v>
      </c>
      <c r="P39" s="353">
        <v>143</v>
      </c>
      <c r="Q39" s="354">
        <v>128</v>
      </c>
      <c r="R39" s="348"/>
      <c r="S39" s="355"/>
      <c r="T39" s="356">
        <v>417</v>
      </c>
      <c r="U39" s="129">
        <v>417</v>
      </c>
      <c r="V39" s="120">
        <v>6</v>
      </c>
    </row>
    <row r="40" spans="1:22" x14ac:dyDescent="0.2">
      <c r="A40" s="118" t="s">
        <v>90</v>
      </c>
      <c r="B40" s="346"/>
      <c r="C40" s="347"/>
      <c r="D40" s="348"/>
      <c r="E40" s="347"/>
      <c r="F40" s="348"/>
      <c r="G40" s="349"/>
      <c r="H40" s="348"/>
      <c r="I40" s="349"/>
      <c r="J40" s="348"/>
      <c r="K40" s="349"/>
      <c r="L40" s="350"/>
      <c r="M40" s="350"/>
      <c r="N40" s="351">
        <v>146</v>
      </c>
      <c r="O40" s="352">
        <v>6</v>
      </c>
      <c r="P40" s="353">
        <v>145</v>
      </c>
      <c r="Q40" s="354">
        <v>127</v>
      </c>
      <c r="R40" s="348"/>
      <c r="S40" s="355"/>
      <c r="T40" s="356">
        <v>418</v>
      </c>
      <c r="U40" s="129">
        <v>418</v>
      </c>
      <c r="V40" s="120">
        <v>6</v>
      </c>
    </row>
    <row r="41" spans="1:22" x14ac:dyDescent="0.2">
      <c r="A41" s="118" t="s">
        <v>91</v>
      </c>
      <c r="B41" s="346"/>
      <c r="C41" s="347"/>
      <c r="D41" s="348"/>
      <c r="E41" s="347"/>
      <c r="F41" s="348"/>
      <c r="G41" s="349"/>
      <c r="H41" s="348"/>
      <c r="I41" s="349"/>
      <c r="J41" s="348"/>
      <c r="K41" s="349"/>
      <c r="L41" s="350"/>
      <c r="M41" s="350"/>
      <c r="N41" s="351">
        <v>142</v>
      </c>
      <c r="O41" s="352">
        <v>5</v>
      </c>
      <c r="P41" s="353">
        <v>145</v>
      </c>
      <c r="Q41" s="354">
        <v>129</v>
      </c>
      <c r="R41" s="348"/>
      <c r="S41" s="355"/>
      <c r="T41" s="356">
        <v>416</v>
      </c>
      <c r="U41" s="129">
        <v>416</v>
      </c>
      <c r="V41" s="120">
        <v>5</v>
      </c>
    </row>
    <row r="42" spans="1:22" x14ac:dyDescent="0.2">
      <c r="A42" s="118" t="s">
        <v>92</v>
      </c>
      <c r="B42" s="346"/>
      <c r="C42" s="347"/>
      <c r="D42" s="348"/>
      <c r="E42" s="347"/>
      <c r="F42" s="348"/>
      <c r="G42" s="349"/>
      <c r="H42" s="348"/>
      <c r="I42" s="349"/>
      <c r="J42" s="348"/>
      <c r="K42" s="349"/>
      <c r="L42" s="350"/>
      <c r="M42" s="350"/>
      <c r="N42" s="351">
        <v>141</v>
      </c>
      <c r="O42" s="352">
        <v>5</v>
      </c>
      <c r="P42" s="353">
        <v>141</v>
      </c>
      <c r="Q42" s="354">
        <v>129</v>
      </c>
      <c r="R42" s="348"/>
      <c r="S42" s="355"/>
      <c r="T42" s="356">
        <v>411</v>
      </c>
      <c r="U42" s="129">
        <v>411</v>
      </c>
      <c r="V42" s="120">
        <v>5</v>
      </c>
    </row>
    <row r="43" spans="1:22" x14ac:dyDescent="0.2">
      <c r="A43" s="118" t="s">
        <v>93</v>
      </c>
      <c r="B43" s="346"/>
      <c r="C43" s="347"/>
      <c r="D43" s="348"/>
      <c r="E43" s="347"/>
      <c r="F43" s="348"/>
      <c r="G43" s="349"/>
      <c r="H43" s="348"/>
      <c r="I43" s="349"/>
      <c r="J43" s="348"/>
      <c r="K43" s="349"/>
      <c r="L43" s="350"/>
      <c r="M43" s="350"/>
      <c r="N43" s="351">
        <v>145</v>
      </c>
      <c r="O43" s="352">
        <v>5</v>
      </c>
      <c r="P43" s="353">
        <v>140</v>
      </c>
      <c r="Q43" s="354">
        <v>125</v>
      </c>
      <c r="R43" s="348"/>
      <c r="S43" s="355"/>
      <c r="T43" s="356">
        <v>410</v>
      </c>
      <c r="U43" s="129">
        <v>410</v>
      </c>
      <c r="V43" s="120">
        <v>5</v>
      </c>
    </row>
    <row r="44" spans="1:22" x14ac:dyDescent="0.2">
      <c r="A44" s="118" t="s">
        <v>94</v>
      </c>
      <c r="B44" s="346"/>
      <c r="C44" s="347"/>
      <c r="D44" s="348"/>
      <c r="E44" s="347"/>
      <c r="F44" s="348"/>
      <c r="G44" s="349"/>
      <c r="H44" s="348"/>
      <c r="I44" s="349"/>
      <c r="J44" s="348"/>
      <c r="K44" s="349"/>
      <c r="L44" s="350"/>
      <c r="M44" s="350"/>
      <c r="N44" s="351">
        <v>148</v>
      </c>
      <c r="O44" s="352">
        <v>6</v>
      </c>
      <c r="P44" s="353">
        <v>144</v>
      </c>
      <c r="Q44" s="354">
        <v>124</v>
      </c>
      <c r="R44" s="348"/>
      <c r="S44" s="355"/>
      <c r="T44" s="356">
        <v>416</v>
      </c>
      <c r="U44" s="129">
        <v>416</v>
      </c>
      <c r="V44" s="120">
        <v>6</v>
      </c>
    </row>
    <row r="45" spans="1:22" x14ac:dyDescent="0.2">
      <c r="A45" s="118" t="s">
        <v>95</v>
      </c>
      <c r="B45" s="346"/>
      <c r="C45" s="347"/>
      <c r="D45" s="348"/>
      <c r="E45" s="347"/>
      <c r="F45" s="348"/>
      <c r="G45" s="349"/>
      <c r="H45" s="348"/>
      <c r="I45" s="349"/>
      <c r="J45" s="348"/>
      <c r="K45" s="349"/>
      <c r="L45" s="350"/>
      <c r="M45" s="350"/>
      <c r="N45" s="351">
        <v>149</v>
      </c>
      <c r="O45" s="352">
        <v>6</v>
      </c>
      <c r="P45" s="353">
        <v>147</v>
      </c>
      <c r="Q45" s="354">
        <v>128</v>
      </c>
      <c r="R45" s="348"/>
      <c r="S45" s="355"/>
      <c r="T45" s="356">
        <v>424</v>
      </c>
      <c r="U45" s="129">
        <v>424</v>
      </c>
      <c r="V45" s="120">
        <v>6</v>
      </c>
    </row>
    <row r="46" spans="1:22" x14ac:dyDescent="0.2">
      <c r="A46" s="118" t="s">
        <v>96</v>
      </c>
      <c r="B46" s="346"/>
      <c r="C46" s="347"/>
      <c r="D46" s="348"/>
      <c r="E46" s="347"/>
      <c r="F46" s="348"/>
      <c r="G46" s="349"/>
      <c r="H46" s="348"/>
      <c r="I46" s="349"/>
      <c r="J46" s="348"/>
      <c r="K46" s="349"/>
      <c r="L46" s="350"/>
      <c r="M46" s="350"/>
      <c r="N46" s="351">
        <v>150</v>
      </c>
      <c r="O46" s="352">
        <v>6</v>
      </c>
      <c r="P46" s="353">
        <v>148</v>
      </c>
      <c r="Q46" s="354">
        <v>130</v>
      </c>
      <c r="R46" s="348"/>
      <c r="S46" s="355"/>
      <c r="T46" s="356">
        <v>428</v>
      </c>
      <c r="U46" s="129">
        <v>428</v>
      </c>
      <c r="V46" s="120">
        <v>6</v>
      </c>
    </row>
    <row r="47" spans="1:22" x14ac:dyDescent="0.2">
      <c r="A47" s="118" t="s">
        <v>97</v>
      </c>
      <c r="B47" s="346"/>
      <c r="C47" s="347"/>
      <c r="D47" s="348"/>
      <c r="E47" s="347"/>
      <c r="F47" s="348"/>
      <c r="G47" s="349"/>
      <c r="H47" s="348"/>
      <c r="I47" s="349"/>
      <c r="J47" s="348"/>
      <c r="K47" s="349"/>
      <c r="L47" s="350"/>
      <c r="M47" s="350"/>
      <c r="N47" s="351">
        <v>150</v>
      </c>
      <c r="O47" s="352">
        <v>6</v>
      </c>
      <c r="P47" s="353">
        <v>149</v>
      </c>
      <c r="Q47" s="354">
        <v>131</v>
      </c>
      <c r="R47" s="348"/>
      <c r="S47" s="355"/>
      <c r="T47" s="356">
        <v>430</v>
      </c>
      <c r="U47" s="129">
        <v>430</v>
      </c>
      <c r="V47" s="120">
        <v>6</v>
      </c>
    </row>
    <row r="48" spans="1:22" x14ac:dyDescent="0.2">
      <c r="A48" s="131" t="s">
        <v>98</v>
      </c>
      <c r="B48" s="357"/>
      <c r="C48" s="358"/>
      <c r="D48" s="359"/>
      <c r="E48" s="358"/>
      <c r="F48" s="359"/>
      <c r="G48" s="360"/>
      <c r="H48" s="359"/>
      <c r="I48" s="360"/>
      <c r="J48" s="359"/>
      <c r="K48" s="360"/>
      <c r="L48" s="361"/>
      <c r="M48" s="361"/>
      <c r="N48" s="362">
        <v>150</v>
      </c>
      <c r="O48" s="363">
        <v>6</v>
      </c>
      <c r="P48" s="364">
        <v>149</v>
      </c>
      <c r="Q48" s="365">
        <v>132</v>
      </c>
      <c r="R48" s="359"/>
      <c r="S48" s="366"/>
      <c r="T48" s="367">
        <v>431</v>
      </c>
      <c r="U48" s="142">
        <v>431</v>
      </c>
      <c r="V48" s="132">
        <v>6</v>
      </c>
    </row>
    <row r="49" spans="1:22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 t="s">
        <v>101</v>
      </c>
      <c r="S49" s="145"/>
      <c r="T49" s="145"/>
      <c r="U49" s="368"/>
      <c r="V49" s="368"/>
    </row>
    <row r="50" spans="1:22" ht="12.75" customHeight="1" x14ac:dyDescent="0.2">
      <c r="A50" s="146"/>
      <c r="B50" s="144" t="s">
        <v>164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5"/>
      <c r="S50" s="145"/>
      <c r="T50" s="145"/>
      <c r="U50" s="368"/>
      <c r="V50" s="368"/>
    </row>
    <row r="51" spans="1:22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/>
      <c r="M51"/>
      <c r="N51" s="50"/>
      <c r="O51" s="50"/>
      <c r="P51" s="50"/>
      <c r="Q51" s="50"/>
      <c r="R51" s="50"/>
      <c r="S51" s="50"/>
      <c r="T51" s="50"/>
      <c r="U51" s="372"/>
      <c r="V51" s="372"/>
    </row>
    <row r="52" spans="1:22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368"/>
      <c r="V52" s="381"/>
    </row>
    <row r="53" spans="1:22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156"/>
      <c r="M53" s="156"/>
      <c r="N53" s="53"/>
      <c r="O53" s="53"/>
      <c r="P53" s="53"/>
      <c r="Q53" s="53"/>
      <c r="R53" s="53"/>
      <c r="S53" s="53"/>
      <c r="T53" s="53"/>
      <c r="V53" s="158"/>
    </row>
    <row r="54" spans="1:22" ht="12.75" customHeight="1" x14ac:dyDescent="0.2">
      <c r="A54" s="159" t="s">
        <v>156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156"/>
      <c r="M54" s="156"/>
      <c r="N54" s="53"/>
      <c r="O54" s="53"/>
      <c r="P54" s="53"/>
      <c r="Q54" s="53"/>
      <c r="R54" s="53"/>
      <c r="S54" s="53"/>
      <c r="T54" s="53"/>
      <c r="V54" s="158"/>
    </row>
    <row r="55" spans="1:22" ht="12.75" customHeight="1" x14ac:dyDescent="0.2">
      <c r="A55" s="159" t="s">
        <v>157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156"/>
      <c r="M55" s="156"/>
      <c r="N55" s="53"/>
      <c r="O55" s="53"/>
      <c r="P55" s="53"/>
      <c r="Q55" s="53"/>
      <c r="R55" s="53"/>
      <c r="S55" s="53"/>
      <c r="T55" s="53"/>
      <c r="V55" s="158"/>
    </row>
    <row r="56" spans="1:22" ht="12.75" customHeight="1" x14ac:dyDescent="0.2">
      <c r="A56" s="159" t="s">
        <v>158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156"/>
      <c r="M56" s="156"/>
      <c r="N56" s="53"/>
      <c r="O56" s="53"/>
      <c r="P56" s="53"/>
      <c r="Q56" s="53"/>
      <c r="R56" s="53"/>
      <c r="S56" s="53"/>
      <c r="T56" s="53"/>
      <c r="V56" s="158"/>
    </row>
    <row r="57" spans="1:22" ht="12.75" customHeight="1" x14ac:dyDescent="0.2">
      <c r="A57" s="161" t="s">
        <v>109</v>
      </c>
      <c r="B57" s="162"/>
      <c r="C57" s="163"/>
      <c r="D57" s="163"/>
      <c r="E57" s="163"/>
      <c r="F57" s="164"/>
      <c r="G57" s="165"/>
      <c r="H57" s="163"/>
      <c r="I57" s="163"/>
      <c r="J57" s="163"/>
      <c r="K57" s="163"/>
      <c r="L57" s="163"/>
      <c r="M57" s="163"/>
      <c r="N57" s="374"/>
      <c r="O57" s="163"/>
      <c r="P57" s="163"/>
      <c r="Q57" s="163"/>
      <c r="R57" s="163"/>
      <c r="S57" s="163"/>
      <c r="T57" s="163"/>
      <c r="U57" s="368"/>
      <c r="V57" s="373"/>
    </row>
    <row r="58" spans="1:22" ht="12.75" customHeight="1" x14ac:dyDescent="0.2">
      <c r="A58" s="168"/>
      <c r="B58" s="162"/>
      <c r="C58" s="163"/>
      <c r="D58" s="163"/>
      <c r="E58" s="163"/>
      <c r="F58" s="164"/>
      <c r="G58" s="165"/>
      <c r="H58" s="163"/>
      <c r="I58" s="163"/>
      <c r="J58" s="163"/>
      <c r="K58" s="163"/>
      <c r="L58" s="163"/>
      <c r="M58" s="163"/>
      <c r="N58" s="169"/>
      <c r="O58" s="163"/>
      <c r="P58" s="163"/>
      <c r="Q58" s="163"/>
      <c r="R58" s="163"/>
      <c r="S58" s="163"/>
      <c r="T58" s="163"/>
      <c r="U58" s="368"/>
      <c r="V58" s="373"/>
    </row>
    <row r="59" spans="1:22" ht="12.75" customHeight="1" x14ac:dyDescent="0.2">
      <c r="A59" s="161" t="s">
        <v>159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3"/>
      <c r="M59" s="163"/>
      <c r="N59" s="169"/>
      <c r="O59" s="163"/>
      <c r="P59" s="163"/>
      <c r="Q59" s="163"/>
      <c r="R59" s="163"/>
      <c r="S59" s="163"/>
      <c r="T59" s="163"/>
      <c r="U59" s="368"/>
      <c r="V59" s="373"/>
    </row>
    <row r="60" spans="1:22" ht="12.75" customHeight="1" x14ac:dyDescent="0.2">
      <c r="A60" s="170" t="s">
        <v>113</v>
      </c>
      <c r="B60" s="162"/>
      <c r="C60" s="163"/>
      <c r="D60" s="163"/>
      <c r="E60" s="163"/>
      <c r="F60" s="163"/>
      <c r="G60" s="165"/>
      <c r="H60" s="163"/>
      <c r="I60" s="163"/>
      <c r="J60" s="163"/>
      <c r="K60" s="163"/>
      <c r="L60" s="163"/>
      <c r="M60" s="163"/>
      <c r="N60" s="166"/>
      <c r="O60" s="163"/>
      <c r="P60" s="163"/>
      <c r="Q60" s="163"/>
      <c r="R60" s="163"/>
      <c r="S60" s="163"/>
      <c r="T60" s="163"/>
      <c r="U60" s="368"/>
      <c r="V60" s="373"/>
    </row>
    <row r="61" spans="1:22" ht="12.75" customHeight="1" x14ac:dyDescent="0.2">
      <c r="A61" s="161"/>
      <c r="B61" s="162"/>
      <c r="C61" s="163"/>
      <c r="D61" s="163"/>
      <c r="E61" s="163"/>
      <c r="F61" s="163"/>
      <c r="G61" s="165"/>
      <c r="H61" s="163"/>
      <c r="I61" s="163"/>
      <c r="J61" s="163"/>
      <c r="K61" s="163"/>
      <c r="L61" s="163"/>
      <c r="M61" s="163"/>
      <c r="N61" s="169"/>
      <c r="O61" s="163"/>
      <c r="P61" s="163"/>
      <c r="Q61" s="163"/>
      <c r="R61" s="163"/>
      <c r="S61" s="163"/>
      <c r="T61" s="163"/>
      <c r="U61" s="368"/>
      <c r="V61" s="373"/>
    </row>
    <row r="62" spans="1:22" ht="12.75" customHeight="1" x14ac:dyDescent="0.2">
      <c r="A62" s="171"/>
      <c r="B62" s="172"/>
      <c r="C62" s="173"/>
      <c r="D62" s="173"/>
      <c r="E62" s="173"/>
      <c r="F62" s="173"/>
      <c r="G62" s="174"/>
      <c r="H62" s="173"/>
      <c r="I62" s="173"/>
      <c r="J62" s="173"/>
      <c r="K62" s="173"/>
      <c r="L62" s="173"/>
      <c r="M62" s="173"/>
      <c r="N62" s="175"/>
      <c r="O62" s="173"/>
      <c r="P62" s="173"/>
      <c r="Q62" s="173"/>
      <c r="R62" s="173"/>
      <c r="S62" s="173"/>
      <c r="T62" s="173"/>
      <c r="U62" s="375"/>
      <c r="V62" s="376"/>
    </row>
    <row r="63" spans="1:22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</row>
    <row r="64" spans="1:22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</row>
    <row r="65" spans="1:20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</row>
    <row r="66" spans="1:20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</row>
    <row r="67" spans="1:20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</row>
    <row r="68" spans="1:20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</sheetData>
  <mergeCells count="4">
    <mergeCell ref="B4:V4"/>
    <mergeCell ref="N5:O5"/>
    <mergeCell ref="R5:S5"/>
    <mergeCell ref="U5:V5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8">
    <tabColor indexed="40"/>
    <pageSetUpPr fitToPage="1"/>
  </sheetPr>
  <dimension ref="A1:AD93"/>
  <sheetViews>
    <sheetView zoomScaleNormal="100" workbookViewId="0">
      <selection activeCell="AC55" sqref="AC55"/>
    </sheetView>
  </sheetViews>
  <sheetFormatPr baseColWidth="10" defaultColWidth="9.140625" defaultRowHeight="12.75" x14ac:dyDescent="0.2"/>
  <cols>
    <col min="1" max="1" width="9.28515625" style="51" customWidth="1"/>
    <col min="2" max="3" width="6" style="51" customWidth="1"/>
    <col min="4" max="13" width="6.28515625" style="51" customWidth="1"/>
    <col min="14" max="14" width="6.85546875" style="51" customWidth="1"/>
    <col min="15" max="17" width="6.28515625" style="51" customWidth="1"/>
    <col min="18" max="18" width="6.85546875" style="51" customWidth="1"/>
    <col min="19" max="19" width="8" style="51" customWidth="1"/>
    <col min="20" max="20" width="10.7109375" style="51" customWidth="1"/>
    <col min="21" max="21" width="8.42578125" style="51" customWidth="1"/>
    <col min="22" max="22" width="6.28515625" style="51" customWidth="1"/>
    <col min="23" max="23" width="3" style="51" customWidth="1"/>
    <col min="24" max="24" width="8.7109375" style="51" customWidth="1"/>
    <col min="25" max="25" width="11.7109375" style="51" customWidth="1"/>
    <col min="26" max="26" width="12" style="51" customWidth="1"/>
    <col min="27" max="27" width="10.140625" style="51" customWidth="1"/>
    <col min="28" max="28" width="2.85546875" style="51" customWidth="1"/>
    <col min="29" max="29" width="10.28515625" style="51" customWidth="1"/>
    <col min="30" max="34" width="6.7109375" style="51" customWidth="1"/>
    <col min="35" max="16384" width="9.140625" style="51"/>
  </cols>
  <sheetData>
    <row r="1" spans="1:30" ht="18" x14ac:dyDescent="0.25">
      <c r="A1" s="49" t="s">
        <v>46</v>
      </c>
      <c r="B1" s="50"/>
      <c r="C1" s="50"/>
      <c r="D1" s="50"/>
      <c r="E1" s="50"/>
      <c r="V1" s="52" t="s">
        <v>47</v>
      </c>
      <c r="W1" s="53"/>
      <c r="X1" s="53"/>
      <c r="Y1" s="53"/>
      <c r="Z1" s="53"/>
      <c r="AA1" s="53"/>
      <c r="AB1" s="53"/>
      <c r="AC1" s="53"/>
      <c r="AD1" s="53"/>
    </row>
    <row r="2" spans="1:30" ht="15.75" x14ac:dyDescent="0.25">
      <c r="A2" s="54" t="s">
        <v>161</v>
      </c>
      <c r="B2" s="50"/>
      <c r="C2" s="50"/>
      <c r="D2" s="50"/>
      <c r="E2" s="50"/>
      <c r="W2" s="53"/>
      <c r="X2" s="53"/>
      <c r="Y2" s="53"/>
      <c r="Z2" s="53"/>
      <c r="AA2" s="53"/>
      <c r="AB2" s="53"/>
      <c r="AC2" s="53"/>
      <c r="AD2" s="53"/>
    </row>
    <row r="3" spans="1:30" ht="15.75" x14ac:dyDescent="0.25">
      <c r="A3" s="55"/>
      <c r="B3" s="53"/>
      <c r="C3" s="53"/>
      <c r="D3" s="53"/>
      <c r="E3" s="53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3"/>
      <c r="X3" s="53"/>
      <c r="Y3" s="53"/>
      <c r="Z3" s="53"/>
      <c r="AA3" s="53"/>
      <c r="AB3" s="53"/>
      <c r="AC3" s="53"/>
      <c r="AD3" s="53"/>
    </row>
    <row r="4" spans="1:30" x14ac:dyDescent="0.2">
      <c r="A4" s="57"/>
      <c r="B4" s="65" t="s">
        <v>48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66"/>
      <c r="W4" s="53"/>
      <c r="X4" s="237"/>
      <c r="Y4" s="238" t="s">
        <v>145</v>
      </c>
      <c r="Z4" s="239"/>
      <c r="AA4" s="240"/>
      <c r="AB4" s="53"/>
      <c r="AC4" s="53"/>
      <c r="AD4" s="53"/>
    </row>
    <row r="5" spans="1:30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241" t="s">
        <v>50</v>
      </c>
      <c r="O5" s="242"/>
      <c r="P5" s="243" t="s">
        <v>51</v>
      </c>
      <c r="Q5" s="243" t="s">
        <v>52</v>
      </c>
      <c r="R5" s="244" t="s">
        <v>53</v>
      </c>
      <c r="S5" s="192"/>
      <c r="T5" s="243" t="s">
        <v>54</v>
      </c>
      <c r="U5" s="245" t="s">
        <v>55</v>
      </c>
      <c r="V5" s="246"/>
      <c r="W5" s="53"/>
      <c r="X5" s="247" t="s">
        <v>146</v>
      </c>
      <c r="Y5" s="247"/>
      <c r="Z5" s="248" t="s">
        <v>147</v>
      </c>
      <c r="AA5" s="249"/>
      <c r="AB5" s="53"/>
      <c r="AC5" s="53"/>
      <c r="AD5" s="53"/>
    </row>
    <row r="6" spans="1:30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3"/>
      <c r="X6" s="250" t="s">
        <v>148</v>
      </c>
      <c r="Y6" s="250"/>
      <c r="Z6" s="251" t="s">
        <v>149</v>
      </c>
      <c r="AA6" s="252"/>
      <c r="AB6" s="42"/>
      <c r="AC6" s="53"/>
      <c r="AD6" s="53"/>
    </row>
    <row r="7" spans="1:30" x14ac:dyDescent="0.2">
      <c r="A7" s="75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195">
        <f t="shared" si="0"/>
        <v>119</v>
      </c>
      <c r="U7" s="77">
        <f t="shared" si="0"/>
        <v>120</v>
      </c>
      <c r="V7" s="77">
        <f t="shared" si="0"/>
        <v>121</v>
      </c>
      <c r="W7" s="53"/>
      <c r="X7" s="253"/>
      <c r="Y7" s="243" t="s">
        <v>150</v>
      </c>
      <c r="Z7" s="254" t="s">
        <v>151</v>
      </c>
      <c r="AA7" s="255" t="s">
        <v>152</v>
      </c>
      <c r="AB7" s="256"/>
      <c r="AC7" s="53"/>
      <c r="AD7" s="53"/>
    </row>
    <row r="8" spans="1:30" x14ac:dyDescent="0.2">
      <c r="A8" s="197" t="s">
        <v>58</v>
      </c>
      <c r="B8" s="198">
        <v>3435</v>
      </c>
      <c r="C8" s="199">
        <v>123</v>
      </c>
      <c r="D8" s="198">
        <v>3246</v>
      </c>
      <c r="E8" s="199">
        <v>115</v>
      </c>
      <c r="F8" s="198">
        <v>3224</v>
      </c>
      <c r="G8" s="200">
        <v>120</v>
      </c>
      <c r="H8" s="198">
        <v>3276</v>
      </c>
      <c r="I8" s="199">
        <v>124</v>
      </c>
      <c r="J8" s="198">
        <v>3097</v>
      </c>
      <c r="K8" s="199">
        <v>124</v>
      </c>
      <c r="L8" s="198">
        <v>2656</v>
      </c>
      <c r="M8" s="199">
        <v>118</v>
      </c>
      <c r="N8" s="198">
        <v>2457</v>
      </c>
      <c r="O8" s="200">
        <v>105</v>
      </c>
      <c r="P8" s="201">
        <v>2321</v>
      </c>
      <c r="Q8" s="198">
        <v>2093</v>
      </c>
      <c r="R8" s="198">
        <v>18934</v>
      </c>
      <c r="S8" s="199">
        <v>724</v>
      </c>
      <c r="T8" s="201">
        <v>6871</v>
      </c>
      <c r="U8" s="198">
        <v>25805</v>
      </c>
      <c r="V8" s="199">
        <v>829</v>
      </c>
      <c r="W8" s="53"/>
      <c r="X8" s="257">
        <v>10823</v>
      </c>
      <c r="Y8" s="258"/>
      <c r="Z8" s="259"/>
      <c r="AA8" s="260"/>
      <c r="AB8" s="256"/>
      <c r="AC8" s="53"/>
      <c r="AD8" s="53"/>
    </row>
    <row r="9" spans="1:30" x14ac:dyDescent="0.2">
      <c r="A9" s="203" t="s">
        <v>59</v>
      </c>
      <c r="B9" s="204">
        <v>3583</v>
      </c>
      <c r="C9" s="205">
        <v>123</v>
      </c>
      <c r="D9" s="204">
        <v>3387</v>
      </c>
      <c r="E9" s="205">
        <v>123</v>
      </c>
      <c r="F9" s="204">
        <v>3187</v>
      </c>
      <c r="G9" s="206">
        <v>115</v>
      </c>
      <c r="H9" s="204">
        <v>3046</v>
      </c>
      <c r="I9" s="205">
        <v>119</v>
      </c>
      <c r="J9" s="204">
        <v>3077</v>
      </c>
      <c r="K9" s="205">
        <v>124</v>
      </c>
      <c r="L9" s="204">
        <v>2843</v>
      </c>
      <c r="M9" s="205">
        <v>114</v>
      </c>
      <c r="N9" s="204">
        <v>2531</v>
      </c>
      <c r="O9" s="206">
        <v>108</v>
      </c>
      <c r="P9" s="207">
        <v>2408</v>
      </c>
      <c r="Q9" s="204">
        <v>2179</v>
      </c>
      <c r="R9" s="204">
        <v>19123</v>
      </c>
      <c r="S9" s="205">
        <v>718</v>
      </c>
      <c r="T9" s="207">
        <v>7118</v>
      </c>
      <c r="U9" s="204">
        <v>26241</v>
      </c>
      <c r="V9" s="205">
        <v>826</v>
      </c>
      <c r="W9" s="56"/>
      <c r="X9" s="257">
        <v>11330</v>
      </c>
      <c r="Y9" s="261">
        <f>B9/X8</f>
        <v>0.33105423634851705</v>
      </c>
      <c r="Z9" s="262">
        <v>41</v>
      </c>
      <c r="AA9" s="263">
        <f>(B9-Z9)/X8</f>
        <v>0.32726600757645752</v>
      </c>
      <c r="AB9" s="264"/>
      <c r="AC9" s="53"/>
      <c r="AD9" s="53"/>
    </row>
    <row r="10" spans="1:30" ht="12.75" customHeight="1" x14ac:dyDescent="0.2">
      <c r="A10" s="203" t="s">
        <v>60</v>
      </c>
      <c r="B10" s="204">
        <v>4037</v>
      </c>
      <c r="C10" s="205">
        <v>131</v>
      </c>
      <c r="D10" s="204">
        <v>3540</v>
      </c>
      <c r="E10" s="205">
        <v>123</v>
      </c>
      <c r="F10" s="204">
        <v>3328</v>
      </c>
      <c r="G10" s="206">
        <v>122</v>
      </c>
      <c r="H10" s="204">
        <v>3007</v>
      </c>
      <c r="I10" s="205">
        <v>114</v>
      </c>
      <c r="J10" s="204">
        <v>2867</v>
      </c>
      <c r="K10" s="205">
        <v>115</v>
      </c>
      <c r="L10" s="204">
        <v>2874</v>
      </c>
      <c r="M10" s="205">
        <v>113</v>
      </c>
      <c r="N10" s="204">
        <v>2641</v>
      </c>
      <c r="O10" s="206">
        <v>112</v>
      </c>
      <c r="P10" s="207">
        <v>2525</v>
      </c>
      <c r="Q10" s="204">
        <v>2256</v>
      </c>
      <c r="R10" s="204">
        <v>19653</v>
      </c>
      <c r="S10" s="205">
        <v>718</v>
      </c>
      <c r="T10" s="207">
        <v>7422</v>
      </c>
      <c r="U10" s="204">
        <v>27075</v>
      </c>
      <c r="V10" s="205">
        <v>830</v>
      </c>
      <c r="W10" s="53"/>
      <c r="X10" s="257">
        <v>11344</v>
      </c>
      <c r="Y10" s="261">
        <f>B10/X9</f>
        <v>0.35631067961165047</v>
      </c>
      <c r="Z10" s="262">
        <v>68</v>
      </c>
      <c r="AA10" s="263">
        <f t="shared" ref="AA10:AA26" si="1">(B10-Z10)/X9</f>
        <v>0.35030891438658429</v>
      </c>
      <c r="AB10" s="264"/>
      <c r="AC10" s="53"/>
      <c r="AD10" s="53"/>
    </row>
    <row r="11" spans="1:30" x14ac:dyDescent="0.2">
      <c r="A11" s="203" t="s">
        <v>61</v>
      </c>
      <c r="B11" s="204">
        <v>4107</v>
      </c>
      <c r="C11" s="205">
        <v>133</v>
      </c>
      <c r="D11" s="204">
        <v>3908</v>
      </c>
      <c r="E11" s="205">
        <v>131</v>
      </c>
      <c r="F11" s="204">
        <v>3460</v>
      </c>
      <c r="G11" s="206">
        <v>123</v>
      </c>
      <c r="H11" s="204">
        <v>3141</v>
      </c>
      <c r="I11" s="205">
        <v>120</v>
      </c>
      <c r="J11" s="204">
        <v>2816</v>
      </c>
      <c r="K11" s="205">
        <v>112</v>
      </c>
      <c r="L11" s="204">
        <v>2668</v>
      </c>
      <c r="M11" s="205">
        <v>104</v>
      </c>
      <c r="N11" s="204">
        <v>2722</v>
      </c>
      <c r="O11" s="206">
        <v>117</v>
      </c>
      <c r="P11" s="207">
        <v>2633</v>
      </c>
      <c r="Q11" s="204">
        <v>2373</v>
      </c>
      <c r="R11" s="204">
        <v>20100</v>
      </c>
      <c r="S11" s="205">
        <v>723</v>
      </c>
      <c r="T11" s="207">
        <v>7728</v>
      </c>
      <c r="U11" s="204">
        <v>27828</v>
      </c>
      <c r="V11" s="205">
        <v>840</v>
      </c>
      <c r="W11" s="53"/>
      <c r="X11" s="265">
        <v>11272</v>
      </c>
      <c r="Y11" s="261">
        <f>B11/X10</f>
        <v>0.36204160789844853</v>
      </c>
      <c r="Z11" s="262">
        <v>84</v>
      </c>
      <c r="AA11" s="263">
        <f t="shared" si="1"/>
        <v>0.35463681241184769</v>
      </c>
      <c r="AB11" s="264"/>
      <c r="AC11" s="53"/>
      <c r="AD11" s="53"/>
    </row>
    <row r="12" spans="1:30" x14ac:dyDescent="0.2">
      <c r="A12" s="203" t="s">
        <v>62</v>
      </c>
      <c r="B12" s="204">
        <v>4154</v>
      </c>
      <c r="C12" s="205">
        <v>136</v>
      </c>
      <c r="D12" s="204">
        <v>3905</v>
      </c>
      <c r="E12" s="205">
        <v>133</v>
      </c>
      <c r="F12" s="204">
        <v>3901</v>
      </c>
      <c r="G12" s="206">
        <v>132</v>
      </c>
      <c r="H12" s="204">
        <v>3216</v>
      </c>
      <c r="I12" s="205">
        <v>122</v>
      </c>
      <c r="J12" s="204">
        <v>2954</v>
      </c>
      <c r="K12" s="205">
        <v>115</v>
      </c>
      <c r="L12" s="204">
        <v>2646</v>
      </c>
      <c r="M12" s="205">
        <v>104</v>
      </c>
      <c r="N12" s="204">
        <v>2527</v>
      </c>
      <c r="O12" s="206">
        <v>108</v>
      </c>
      <c r="P12" s="207">
        <v>2654</v>
      </c>
      <c r="Q12" s="204">
        <v>2464</v>
      </c>
      <c r="R12" s="204">
        <v>20776</v>
      </c>
      <c r="S12" s="205">
        <v>742</v>
      </c>
      <c r="T12" s="207">
        <v>7645</v>
      </c>
      <c r="U12" s="204">
        <v>28421</v>
      </c>
      <c r="V12" s="205">
        <v>850</v>
      </c>
      <c r="W12" s="53"/>
      <c r="X12" s="265">
        <v>11242</v>
      </c>
      <c r="Y12" s="261">
        <f>B12/X11</f>
        <v>0.36852377572746631</v>
      </c>
      <c r="Z12" s="266">
        <v>91</v>
      </c>
      <c r="AA12" s="263">
        <f t="shared" si="1"/>
        <v>0.36045067423704757</v>
      </c>
      <c r="AB12" s="53"/>
      <c r="AC12" s="53"/>
      <c r="AD12" s="53"/>
    </row>
    <row r="13" spans="1:30" x14ac:dyDescent="0.2">
      <c r="A13" s="203" t="s">
        <v>63</v>
      </c>
      <c r="B13" s="204">
        <v>4266</v>
      </c>
      <c r="C13" s="205">
        <v>140</v>
      </c>
      <c r="D13" s="204">
        <v>3982</v>
      </c>
      <c r="E13" s="205">
        <v>136</v>
      </c>
      <c r="F13" s="204">
        <v>3893</v>
      </c>
      <c r="G13" s="206">
        <v>135</v>
      </c>
      <c r="H13" s="204">
        <v>3623</v>
      </c>
      <c r="I13" s="205">
        <v>128</v>
      </c>
      <c r="J13" s="204">
        <v>3004</v>
      </c>
      <c r="K13" s="205">
        <v>116</v>
      </c>
      <c r="L13" s="204">
        <v>2699</v>
      </c>
      <c r="M13" s="205">
        <v>110</v>
      </c>
      <c r="N13" s="204">
        <v>2499</v>
      </c>
      <c r="O13" s="206">
        <v>105</v>
      </c>
      <c r="P13" s="207">
        <v>2471</v>
      </c>
      <c r="Q13" s="204">
        <v>2468</v>
      </c>
      <c r="R13" s="204">
        <v>21467</v>
      </c>
      <c r="S13" s="205">
        <v>765</v>
      </c>
      <c r="T13" s="207">
        <v>7438</v>
      </c>
      <c r="U13" s="204">
        <v>28905</v>
      </c>
      <c r="V13" s="205">
        <v>870</v>
      </c>
      <c r="W13" s="53"/>
      <c r="X13" s="265">
        <v>11750</v>
      </c>
      <c r="Y13" s="261">
        <f>B13/X12</f>
        <v>0.37946984522326987</v>
      </c>
      <c r="Z13" s="262">
        <v>56</v>
      </c>
      <c r="AA13" s="263">
        <f t="shared" si="1"/>
        <v>0.37448852517345665</v>
      </c>
      <c r="AB13" s="264"/>
      <c r="AC13" s="267"/>
      <c r="AD13" s="53"/>
    </row>
    <row r="14" spans="1:30" x14ac:dyDescent="0.2">
      <c r="A14" s="208" t="s">
        <v>64</v>
      </c>
      <c r="B14" s="225">
        <v>4301</v>
      </c>
      <c r="C14" s="226">
        <v>141</v>
      </c>
      <c r="D14" s="227">
        <v>4090</v>
      </c>
      <c r="E14" s="229">
        <v>140</v>
      </c>
      <c r="F14" s="227">
        <v>3894</v>
      </c>
      <c r="G14" s="228">
        <v>135</v>
      </c>
      <c r="H14" s="227">
        <v>3643</v>
      </c>
      <c r="I14" s="229">
        <v>132</v>
      </c>
      <c r="J14" s="227">
        <v>3339</v>
      </c>
      <c r="K14" s="229">
        <v>126</v>
      </c>
      <c r="L14" s="227">
        <v>2774</v>
      </c>
      <c r="M14" s="229">
        <v>109</v>
      </c>
      <c r="N14" s="227">
        <v>2605</v>
      </c>
      <c r="O14" s="228">
        <v>109</v>
      </c>
      <c r="P14" s="230">
        <v>2522</v>
      </c>
      <c r="Q14" s="227">
        <v>2292</v>
      </c>
      <c r="R14" s="227">
        <v>22041</v>
      </c>
      <c r="S14" s="229">
        <v>783</v>
      </c>
      <c r="T14" s="268">
        <v>7419</v>
      </c>
      <c r="U14" s="269">
        <v>29460</v>
      </c>
      <c r="V14" s="270">
        <v>892</v>
      </c>
      <c r="W14" s="53"/>
      <c r="X14" s="265">
        <v>11182</v>
      </c>
      <c r="Y14" s="271">
        <f t="shared" ref="Y14:Y22" si="2">B14/X13</f>
        <v>0.36604255319148937</v>
      </c>
      <c r="Z14" s="272">
        <v>58</v>
      </c>
      <c r="AA14" s="273">
        <f t="shared" si="1"/>
        <v>0.36110638297872338</v>
      </c>
      <c r="AB14" s="264"/>
      <c r="AC14" s="53"/>
      <c r="AD14" s="53"/>
    </row>
    <row r="15" spans="1:30" x14ac:dyDescent="0.2">
      <c r="A15" s="208" t="s">
        <v>65</v>
      </c>
      <c r="B15" s="225">
        <v>4070</v>
      </c>
      <c r="C15" s="226">
        <v>137</v>
      </c>
      <c r="D15" s="225">
        <v>4179</v>
      </c>
      <c r="E15" s="226">
        <v>141</v>
      </c>
      <c r="F15" s="227">
        <v>4030</v>
      </c>
      <c r="G15" s="228">
        <v>138</v>
      </c>
      <c r="H15" s="227">
        <v>3663</v>
      </c>
      <c r="I15" s="229">
        <v>133</v>
      </c>
      <c r="J15" s="227">
        <v>3364</v>
      </c>
      <c r="K15" s="229">
        <v>130</v>
      </c>
      <c r="L15" s="227">
        <v>3074</v>
      </c>
      <c r="M15" s="229">
        <v>119</v>
      </c>
      <c r="N15" s="227">
        <v>2762</v>
      </c>
      <c r="O15" s="228">
        <v>112</v>
      </c>
      <c r="P15" s="230">
        <v>2533</v>
      </c>
      <c r="Q15" s="227">
        <v>2359</v>
      </c>
      <c r="R15" s="227">
        <v>22380</v>
      </c>
      <c r="S15" s="229">
        <v>798</v>
      </c>
      <c r="T15" s="268">
        <v>7654</v>
      </c>
      <c r="U15" s="269">
        <v>30034</v>
      </c>
      <c r="V15" s="270">
        <v>910</v>
      </c>
      <c r="W15" s="53"/>
      <c r="X15" s="265">
        <v>10808</v>
      </c>
      <c r="Y15" s="271">
        <f t="shared" si="2"/>
        <v>0.36397782149883739</v>
      </c>
      <c r="Z15" s="272">
        <v>47</v>
      </c>
      <c r="AA15" s="273">
        <f t="shared" si="1"/>
        <v>0.35977463781076729</v>
      </c>
      <c r="AB15" s="274"/>
      <c r="AC15" s="53"/>
      <c r="AD15" s="53"/>
    </row>
    <row r="16" spans="1:30" x14ac:dyDescent="0.2">
      <c r="A16" s="208" t="s">
        <v>66</v>
      </c>
      <c r="B16" s="225">
        <v>3941</v>
      </c>
      <c r="C16" s="226">
        <v>129</v>
      </c>
      <c r="D16" s="225">
        <v>3994</v>
      </c>
      <c r="E16" s="226">
        <v>136</v>
      </c>
      <c r="F16" s="225">
        <v>3891</v>
      </c>
      <c r="G16" s="231">
        <v>139</v>
      </c>
      <c r="H16" s="227">
        <v>3879</v>
      </c>
      <c r="I16" s="229">
        <v>138</v>
      </c>
      <c r="J16" s="227">
        <v>3415</v>
      </c>
      <c r="K16" s="229">
        <v>131</v>
      </c>
      <c r="L16" s="227">
        <v>3116</v>
      </c>
      <c r="M16" s="229">
        <v>120</v>
      </c>
      <c r="N16" s="227">
        <v>3045</v>
      </c>
      <c r="O16" s="228">
        <v>120</v>
      </c>
      <c r="P16" s="230">
        <v>2682</v>
      </c>
      <c r="Q16" s="227">
        <v>2391</v>
      </c>
      <c r="R16" s="227">
        <v>22236</v>
      </c>
      <c r="S16" s="229">
        <v>793</v>
      </c>
      <c r="T16" s="268">
        <v>8118</v>
      </c>
      <c r="U16" s="269">
        <v>30354</v>
      </c>
      <c r="V16" s="270">
        <v>913</v>
      </c>
      <c r="W16" s="275"/>
      <c r="X16" s="265">
        <v>10370</v>
      </c>
      <c r="Y16" s="271">
        <f t="shared" si="2"/>
        <v>0.36463730569948188</v>
      </c>
      <c r="Z16" s="272">
        <v>56</v>
      </c>
      <c r="AA16" s="273">
        <f t="shared" si="1"/>
        <v>0.3594559585492228</v>
      </c>
      <c r="AB16" s="274"/>
      <c r="AC16" s="274"/>
      <c r="AD16" s="53"/>
    </row>
    <row r="17" spans="1:30" ht="12.75" customHeight="1" x14ac:dyDescent="0.2">
      <c r="A17" s="208" t="s">
        <v>67</v>
      </c>
      <c r="B17" s="225">
        <v>3865</v>
      </c>
      <c r="C17" s="226">
        <v>129</v>
      </c>
      <c r="D17" s="225">
        <v>3883</v>
      </c>
      <c r="E17" s="226">
        <v>129</v>
      </c>
      <c r="F17" s="225">
        <v>3782</v>
      </c>
      <c r="G17" s="231">
        <v>134</v>
      </c>
      <c r="H17" s="225">
        <v>3700</v>
      </c>
      <c r="I17" s="226">
        <v>133</v>
      </c>
      <c r="J17" s="227">
        <v>3601</v>
      </c>
      <c r="K17" s="229">
        <v>134</v>
      </c>
      <c r="L17" s="227">
        <v>3164</v>
      </c>
      <c r="M17" s="229">
        <v>117</v>
      </c>
      <c r="N17" s="227">
        <v>2996</v>
      </c>
      <c r="O17" s="228">
        <v>120</v>
      </c>
      <c r="P17" s="230">
        <v>2938</v>
      </c>
      <c r="Q17" s="227">
        <v>2506</v>
      </c>
      <c r="R17" s="227">
        <v>21995</v>
      </c>
      <c r="S17" s="229">
        <v>776</v>
      </c>
      <c r="T17" s="268">
        <v>8440</v>
      </c>
      <c r="U17" s="269">
        <v>30435</v>
      </c>
      <c r="V17" s="270">
        <v>896</v>
      </c>
      <c r="W17" s="275"/>
      <c r="X17" s="265">
        <v>9764</v>
      </c>
      <c r="Y17" s="271">
        <f t="shared" si="2"/>
        <v>0.37270973963355836</v>
      </c>
      <c r="Z17" s="272">
        <v>43</v>
      </c>
      <c r="AA17" s="273">
        <f t="shared" si="1"/>
        <v>0.36856316297010605</v>
      </c>
      <c r="AB17" s="53"/>
      <c r="AC17" s="274"/>
      <c r="AD17" s="53"/>
    </row>
    <row r="18" spans="1:30" x14ac:dyDescent="0.2">
      <c r="A18" s="208" t="s">
        <v>68</v>
      </c>
      <c r="B18" s="225">
        <v>3790</v>
      </c>
      <c r="C18" s="226">
        <v>126</v>
      </c>
      <c r="D18" s="225">
        <v>3899</v>
      </c>
      <c r="E18" s="226">
        <v>132</v>
      </c>
      <c r="F18" s="225">
        <v>3764</v>
      </c>
      <c r="G18" s="231">
        <v>131</v>
      </c>
      <c r="H18" s="225">
        <v>3753</v>
      </c>
      <c r="I18" s="226">
        <v>134</v>
      </c>
      <c r="J18" s="225">
        <v>3481</v>
      </c>
      <c r="K18" s="226">
        <v>133</v>
      </c>
      <c r="L18" s="227">
        <v>3350</v>
      </c>
      <c r="M18" s="229">
        <v>126</v>
      </c>
      <c r="N18" s="227">
        <v>3130</v>
      </c>
      <c r="O18" s="228">
        <v>119</v>
      </c>
      <c r="P18" s="230">
        <v>3000</v>
      </c>
      <c r="Q18" s="227">
        <v>2814</v>
      </c>
      <c r="R18" s="227">
        <v>22037</v>
      </c>
      <c r="S18" s="229">
        <v>782</v>
      </c>
      <c r="T18" s="268">
        <v>8944</v>
      </c>
      <c r="U18" s="269">
        <v>30981</v>
      </c>
      <c r="V18" s="270">
        <v>901</v>
      </c>
      <c r="W18" s="275"/>
      <c r="X18" s="265">
        <v>9853</v>
      </c>
      <c r="Y18" s="271">
        <f t="shared" si="2"/>
        <v>0.38816058992216307</v>
      </c>
      <c r="Z18" s="272">
        <v>51</v>
      </c>
      <c r="AA18" s="273">
        <f t="shared" si="1"/>
        <v>0.38293732077017617</v>
      </c>
      <c r="AB18" s="53"/>
      <c r="AC18" s="274"/>
      <c r="AD18" s="53"/>
    </row>
    <row r="19" spans="1:30" x14ac:dyDescent="0.2">
      <c r="A19" s="208" t="s">
        <v>69</v>
      </c>
      <c r="B19" s="225">
        <v>3909</v>
      </c>
      <c r="C19" s="226">
        <v>134</v>
      </c>
      <c r="D19" s="225">
        <v>3891</v>
      </c>
      <c r="E19" s="226">
        <v>129</v>
      </c>
      <c r="F19" s="225">
        <v>3726</v>
      </c>
      <c r="G19" s="231">
        <v>132</v>
      </c>
      <c r="H19" s="225">
        <v>3620</v>
      </c>
      <c r="I19" s="226">
        <v>131</v>
      </c>
      <c r="J19" s="225">
        <v>3503</v>
      </c>
      <c r="K19" s="226">
        <v>134</v>
      </c>
      <c r="L19" s="276"/>
      <c r="M19" s="226"/>
      <c r="N19" s="225">
        <v>6573</v>
      </c>
      <c r="O19" s="231">
        <v>249</v>
      </c>
      <c r="P19" s="234">
        <v>3036</v>
      </c>
      <c r="Q19" s="235">
        <v>2874</v>
      </c>
      <c r="R19" s="225">
        <v>18649</v>
      </c>
      <c r="S19" s="226">
        <v>660</v>
      </c>
      <c r="T19" s="268">
        <v>12483</v>
      </c>
      <c r="U19" s="269">
        <v>31132</v>
      </c>
      <c r="V19" s="270">
        <v>909</v>
      </c>
      <c r="W19" s="275"/>
      <c r="X19" s="265">
        <v>10101</v>
      </c>
      <c r="Y19" s="271">
        <f t="shared" si="2"/>
        <v>0.39673195980919518</v>
      </c>
      <c r="Z19" s="272">
        <v>40</v>
      </c>
      <c r="AA19" s="273">
        <f t="shared" si="1"/>
        <v>0.39267228255353698</v>
      </c>
      <c r="AB19" s="53"/>
      <c r="AC19" s="274"/>
      <c r="AD19" s="53"/>
    </row>
    <row r="20" spans="1:30" x14ac:dyDescent="0.2">
      <c r="A20" s="208" t="s">
        <v>70</v>
      </c>
      <c r="B20" s="225">
        <v>4064</v>
      </c>
      <c r="C20" s="226">
        <v>136</v>
      </c>
      <c r="D20" s="225">
        <v>3919</v>
      </c>
      <c r="E20" s="226">
        <v>137</v>
      </c>
      <c r="F20" s="225">
        <v>3705</v>
      </c>
      <c r="G20" s="231">
        <v>128</v>
      </c>
      <c r="H20" s="225">
        <v>3537</v>
      </c>
      <c r="I20" s="226">
        <v>132</v>
      </c>
      <c r="J20" s="225">
        <v>3370</v>
      </c>
      <c r="K20" s="226">
        <v>130</v>
      </c>
      <c r="L20" s="225"/>
      <c r="M20" s="226"/>
      <c r="N20" s="225">
        <v>3459</v>
      </c>
      <c r="O20" s="278">
        <v>133</v>
      </c>
      <c r="P20" s="236">
        <v>6147</v>
      </c>
      <c r="Q20" s="279">
        <v>2860</v>
      </c>
      <c r="R20" s="225">
        <v>18595</v>
      </c>
      <c r="S20" s="226">
        <v>663</v>
      </c>
      <c r="T20" s="268">
        <v>12466</v>
      </c>
      <c r="U20" s="269">
        <v>31061</v>
      </c>
      <c r="V20" s="270">
        <v>796</v>
      </c>
      <c r="W20" s="53"/>
      <c r="X20" s="265">
        <v>9171</v>
      </c>
      <c r="Y20" s="271">
        <f t="shared" si="2"/>
        <v>0.40233640233640233</v>
      </c>
      <c r="Z20" s="272">
        <v>33</v>
      </c>
      <c r="AA20" s="273">
        <f t="shared" si="1"/>
        <v>0.39906939906939909</v>
      </c>
      <c r="AB20" s="280"/>
      <c r="AC20" s="274"/>
      <c r="AD20" s="53"/>
    </row>
    <row r="21" spans="1:30" x14ac:dyDescent="0.2">
      <c r="A21" s="208" t="s">
        <v>71</v>
      </c>
      <c r="B21" s="225">
        <v>3552</v>
      </c>
      <c r="C21" s="226">
        <v>133</v>
      </c>
      <c r="D21" s="225">
        <v>4056</v>
      </c>
      <c r="E21" s="226">
        <v>139</v>
      </c>
      <c r="F21" s="225">
        <v>3736</v>
      </c>
      <c r="G21" s="231">
        <v>136</v>
      </c>
      <c r="H21" s="225">
        <v>3516</v>
      </c>
      <c r="I21" s="226">
        <v>129</v>
      </c>
      <c r="J21" s="225">
        <v>3313</v>
      </c>
      <c r="K21" s="226">
        <v>129</v>
      </c>
      <c r="L21" s="225"/>
      <c r="M21" s="226"/>
      <c r="N21" s="225">
        <v>3312</v>
      </c>
      <c r="O21" s="278">
        <v>133</v>
      </c>
      <c r="P21" s="236">
        <v>3255</v>
      </c>
      <c r="Q21" s="225">
        <v>5741</v>
      </c>
      <c r="R21" s="225">
        <v>18173</v>
      </c>
      <c r="S21" s="226">
        <v>666</v>
      </c>
      <c r="T21" s="281">
        <v>12308</v>
      </c>
      <c r="U21" s="282">
        <v>30481</v>
      </c>
      <c r="V21" s="97">
        <v>799</v>
      </c>
      <c r="W21" s="275"/>
      <c r="X21" s="265">
        <v>8767</v>
      </c>
      <c r="Y21" s="271">
        <f t="shared" si="2"/>
        <v>0.38730781812234216</v>
      </c>
      <c r="Z21" s="272">
        <v>36</v>
      </c>
      <c r="AA21" s="273">
        <f t="shared" si="1"/>
        <v>0.3833824010467779</v>
      </c>
      <c r="AB21" s="280"/>
      <c r="AC21" s="274"/>
      <c r="AD21" s="53"/>
    </row>
    <row r="22" spans="1:30" x14ac:dyDescent="0.2">
      <c r="A22" s="208" t="s">
        <v>72</v>
      </c>
      <c r="B22" s="225">
        <v>3394</v>
      </c>
      <c r="C22" s="226">
        <v>134</v>
      </c>
      <c r="D22" s="225">
        <v>3596</v>
      </c>
      <c r="E22" s="226">
        <v>136</v>
      </c>
      <c r="F22" s="225">
        <v>3885</v>
      </c>
      <c r="G22" s="231">
        <v>139</v>
      </c>
      <c r="H22" s="225">
        <v>3616</v>
      </c>
      <c r="I22" s="226">
        <v>136</v>
      </c>
      <c r="J22" s="225">
        <v>3299</v>
      </c>
      <c r="K22" s="226">
        <v>129</v>
      </c>
      <c r="L22" s="225"/>
      <c r="M22" s="226"/>
      <c r="N22" s="225">
        <v>3386</v>
      </c>
      <c r="O22" s="278">
        <v>137</v>
      </c>
      <c r="P22" s="281">
        <v>3175</v>
      </c>
      <c r="Q22" s="225">
        <v>2996</v>
      </c>
      <c r="R22" s="225">
        <v>17790</v>
      </c>
      <c r="S22" s="226">
        <v>674</v>
      </c>
      <c r="T22" s="281">
        <v>9557</v>
      </c>
      <c r="U22" s="282">
        <v>27347</v>
      </c>
      <c r="V22" s="97">
        <v>811</v>
      </c>
      <c r="W22" s="53"/>
      <c r="X22" s="265">
        <v>8527</v>
      </c>
      <c r="Y22" s="271">
        <f t="shared" si="2"/>
        <v>0.38713356906581498</v>
      </c>
      <c r="Z22" s="272">
        <v>37</v>
      </c>
      <c r="AA22" s="273">
        <f t="shared" si="1"/>
        <v>0.38291319721683587</v>
      </c>
      <c r="AB22" s="280"/>
      <c r="AC22" s="274"/>
      <c r="AD22" s="53"/>
    </row>
    <row r="23" spans="1:30" x14ac:dyDescent="0.2">
      <c r="A23" s="214" t="s">
        <v>73</v>
      </c>
      <c r="B23" s="112">
        <v>3537</v>
      </c>
      <c r="C23" s="113">
        <v>135</v>
      </c>
      <c r="D23" s="112">
        <v>3454</v>
      </c>
      <c r="E23" s="113">
        <v>137</v>
      </c>
      <c r="F23" s="112">
        <v>3530</v>
      </c>
      <c r="G23" s="213">
        <v>136</v>
      </c>
      <c r="H23" s="112">
        <v>3723</v>
      </c>
      <c r="I23" s="113">
        <v>137</v>
      </c>
      <c r="J23" s="112">
        <v>3431</v>
      </c>
      <c r="K23" s="113">
        <v>127</v>
      </c>
      <c r="L23" s="112"/>
      <c r="M23" s="113"/>
      <c r="N23" s="112">
        <v>3324</v>
      </c>
      <c r="O23" s="283">
        <v>130</v>
      </c>
      <c r="P23" s="111">
        <v>3297</v>
      </c>
      <c r="Q23" s="112">
        <v>2913</v>
      </c>
      <c r="R23" s="112">
        <v>17675</v>
      </c>
      <c r="S23" s="113">
        <v>672</v>
      </c>
      <c r="T23" s="111">
        <v>9534</v>
      </c>
      <c r="U23" s="112">
        <v>27209</v>
      </c>
      <c r="V23" s="113">
        <v>802</v>
      </c>
      <c r="W23" s="53"/>
      <c r="X23" s="265">
        <v>7941</v>
      </c>
      <c r="Y23" s="271">
        <f>B23/X22</f>
        <v>0.41480004690981587</v>
      </c>
      <c r="Z23" s="272">
        <v>36</v>
      </c>
      <c r="AA23" s="273">
        <f t="shared" si="1"/>
        <v>0.41057816348070836</v>
      </c>
      <c r="AB23" s="280"/>
      <c r="AC23" s="274"/>
      <c r="AD23" s="53"/>
    </row>
    <row r="24" spans="1:30" x14ac:dyDescent="0.2">
      <c r="A24" s="214" t="s">
        <v>74</v>
      </c>
      <c r="B24" s="112">
        <v>3312</v>
      </c>
      <c r="C24" s="113">
        <v>127</v>
      </c>
      <c r="D24" s="112">
        <v>3517</v>
      </c>
      <c r="E24" s="113">
        <v>136</v>
      </c>
      <c r="F24" s="112">
        <v>3339</v>
      </c>
      <c r="G24" s="213">
        <v>134</v>
      </c>
      <c r="H24" s="112">
        <v>3441</v>
      </c>
      <c r="I24" s="113">
        <v>133</v>
      </c>
      <c r="J24" s="112">
        <v>3550</v>
      </c>
      <c r="K24" s="113">
        <v>136</v>
      </c>
      <c r="L24" s="112"/>
      <c r="M24" s="113"/>
      <c r="N24" s="112">
        <v>3420</v>
      </c>
      <c r="O24" s="283">
        <v>134</v>
      </c>
      <c r="P24" s="111">
        <v>3270</v>
      </c>
      <c r="Q24" s="112">
        <v>3070</v>
      </c>
      <c r="R24" s="112">
        <v>17159</v>
      </c>
      <c r="S24" s="113">
        <v>666</v>
      </c>
      <c r="T24" s="111">
        <v>9760</v>
      </c>
      <c r="U24" s="112">
        <v>26919</v>
      </c>
      <c r="V24" s="113">
        <v>800</v>
      </c>
      <c r="W24" s="53"/>
      <c r="X24" s="265">
        <v>7940</v>
      </c>
      <c r="Y24" s="271">
        <f t="shared" ref="Y24:Y48" si="3">B24/X23</f>
        <v>0.41707593502077822</v>
      </c>
      <c r="Z24" s="284">
        <v>50</v>
      </c>
      <c r="AA24" s="273">
        <f t="shared" si="1"/>
        <v>0.41077949880367715</v>
      </c>
      <c r="AB24" s="280"/>
      <c r="AC24" s="274"/>
      <c r="AD24" s="53"/>
    </row>
    <row r="25" spans="1:30" x14ac:dyDescent="0.2">
      <c r="A25" s="214" t="s">
        <v>75</v>
      </c>
      <c r="B25" s="112">
        <v>3350</v>
      </c>
      <c r="C25" s="113">
        <v>125</v>
      </c>
      <c r="D25" s="112">
        <v>3332</v>
      </c>
      <c r="E25" s="113">
        <v>130</v>
      </c>
      <c r="F25" s="112">
        <v>3406</v>
      </c>
      <c r="G25" s="213">
        <v>134</v>
      </c>
      <c r="H25" s="112">
        <v>3218</v>
      </c>
      <c r="I25" s="113">
        <v>127</v>
      </c>
      <c r="J25" s="112">
        <v>3207</v>
      </c>
      <c r="K25" s="113">
        <v>133</v>
      </c>
      <c r="L25" s="112"/>
      <c r="M25" s="113"/>
      <c r="N25" s="112">
        <v>3593</v>
      </c>
      <c r="O25" s="283">
        <v>143</v>
      </c>
      <c r="P25" s="111">
        <v>3388</v>
      </c>
      <c r="Q25" s="112">
        <v>2951</v>
      </c>
      <c r="R25" s="112">
        <v>16513</v>
      </c>
      <c r="S25" s="113">
        <v>649</v>
      </c>
      <c r="T25" s="111">
        <v>9932</v>
      </c>
      <c r="U25" s="112">
        <v>26445</v>
      </c>
      <c r="V25" s="113">
        <v>792</v>
      </c>
      <c r="W25" s="53"/>
      <c r="X25" s="265">
        <v>7604</v>
      </c>
      <c r="Y25" s="271">
        <f t="shared" si="3"/>
        <v>0.42191435768261965</v>
      </c>
      <c r="Z25" s="258">
        <v>31</v>
      </c>
      <c r="AA25" s="273">
        <f t="shared" si="1"/>
        <v>0.41801007556675063</v>
      </c>
      <c r="AB25" s="280"/>
      <c r="AC25" s="274"/>
      <c r="AD25" s="53"/>
    </row>
    <row r="26" spans="1:30" x14ac:dyDescent="0.2">
      <c r="A26" s="214" t="s">
        <v>76</v>
      </c>
      <c r="B26" s="112">
        <v>3322</v>
      </c>
      <c r="C26" s="113">
        <v>132</v>
      </c>
      <c r="D26" s="112">
        <v>3346</v>
      </c>
      <c r="E26" s="113">
        <v>128</v>
      </c>
      <c r="F26" s="112">
        <v>3226</v>
      </c>
      <c r="G26" s="213">
        <v>129</v>
      </c>
      <c r="H26" s="112">
        <v>3286</v>
      </c>
      <c r="I26" s="113">
        <v>131</v>
      </c>
      <c r="J26" s="112">
        <v>3031</v>
      </c>
      <c r="K26" s="113">
        <v>124</v>
      </c>
      <c r="L26" s="112"/>
      <c r="M26" s="113"/>
      <c r="N26" s="112">
        <v>3279</v>
      </c>
      <c r="O26" s="283">
        <v>137</v>
      </c>
      <c r="P26" s="111">
        <v>3528</v>
      </c>
      <c r="Q26" s="112">
        <v>3046</v>
      </c>
      <c r="R26" s="112">
        <v>16211</v>
      </c>
      <c r="S26" s="113">
        <v>644</v>
      </c>
      <c r="T26" s="111">
        <v>9853</v>
      </c>
      <c r="U26" s="112">
        <v>26064</v>
      </c>
      <c r="V26" s="113">
        <v>781</v>
      </c>
      <c r="W26" s="53"/>
      <c r="X26" s="265">
        <v>7346</v>
      </c>
      <c r="Y26" s="271">
        <f t="shared" si="3"/>
        <v>0.43687532877432927</v>
      </c>
      <c r="Z26" s="114">
        <v>35</v>
      </c>
      <c r="AA26" s="273">
        <f t="shared" si="1"/>
        <v>0.43227248816412417</v>
      </c>
      <c r="AB26" s="280"/>
      <c r="AC26" s="274"/>
      <c r="AD26" s="53"/>
    </row>
    <row r="27" spans="1:30" x14ac:dyDescent="0.2">
      <c r="A27" s="214" t="s">
        <v>77</v>
      </c>
      <c r="B27" s="112">
        <v>3143</v>
      </c>
      <c r="C27" s="113">
        <v>120</v>
      </c>
      <c r="D27" s="112">
        <v>3339</v>
      </c>
      <c r="E27" s="113">
        <v>135</v>
      </c>
      <c r="F27" s="112">
        <v>3234</v>
      </c>
      <c r="G27" s="213">
        <v>127</v>
      </c>
      <c r="H27" s="112">
        <v>3035</v>
      </c>
      <c r="I27" s="113">
        <v>125</v>
      </c>
      <c r="J27" s="112">
        <v>3091</v>
      </c>
      <c r="K27" s="113">
        <v>131</v>
      </c>
      <c r="L27" s="112"/>
      <c r="M27" s="113"/>
      <c r="N27" s="112">
        <v>3107</v>
      </c>
      <c r="O27" s="283">
        <v>130</v>
      </c>
      <c r="P27" s="111">
        <v>3257</v>
      </c>
      <c r="Q27" s="112">
        <v>3215</v>
      </c>
      <c r="R27" s="112">
        <v>15842</v>
      </c>
      <c r="S27" s="113">
        <v>638</v>
      </c>
      <c r="T27" s="111">
        <v>9579</v>
      </c>
      <c r="U27" s="112">
        <v>25421</v>
      </c>
      <c r="V27" s="113">
        <v>768</v>
      </c>
      <c r="W27" s="53"/>
      <c r="X27" s="265">
        <v>7588</v>
      </c>
      <c r="Y27" s="271">
        <f>B27/X26</f>
        <v>0.42785189218622377</v>
      </c>
      <c r="Z27" s="114"/>
      <c r="AA27" s="273"/>
      <c r="AB27" s="280"/>
      <c r="AC27" s="274"/>
      <c r="AD27" s="53"/>
    </row>
    <row r="28" spans="1:30" x14ac:dyDescent="0.2">
      <c r="A28" s="214" t="s">
        <v>78</v>
      </c>
      <c r="B28" s="112">
        <v>3371</v>
      </c>
      <c r="C28" s="113">
        <v>130</v>
      </c>
      <c r="D28" s="112">
        <v>3190</v>
      </c>
      <c r="E28" s="113">
        <v>124</v>
      </c>
      <c r="F28" s="112">
        <v>3242</v>
      </c>
      <c r="G28" s="213">
        <v>134</v>
      </c>
      <c r="H28" s="112">
        <v>3084</v>
      </c>
      <c r="I28" s="113">
        <v>124</v>
      </c>
      <c r="J28" s="112">
        <v>2885</v>
      </c>
      <c r="K28" s="113">
        <v>121</v>
      </c>
      <c r="L28" s="112"/>
      <c r="M28" s="113"/>
      <c r="N28" s="112">
        <v>3300</v>
      </c>
      <c r="O28" s="283">
        <v>136</v>
      </c>
      <c r="P28" s="111">
        <v>3038</v>
      </c>
      <c r="Q28" s="112">
        <v>3014</v>
      </c>
      <c r="R28" s="112">
        <v>15772</v>
      </c>
      <c r="S28" s="113">
        <v>633</v>
      </c>
      <c r="T28" s="111">
        <v>9352</v>
      </c>
      <c r="U28" s="112">
        <v>25124</v>
      </c>
      <c r="V28" s="113">
        <v>769</v>
      </c>
      <c r="W28" s="53"/>
      <c r="X28" s="285">
        <v>7242</v>
      </c>
      <c r="Y28" s="286">
        <f t="shared" si="3"/>
        <v>0.44425408539799682</v>
      </c>
      <c r="Z28" s="114"/>
      <c r="AA28" s="273"/>
      <c r="AB28" s="280"/>
      <c r="AC28" s="274"/>
      <c r="AD28" s="53"/>
    </row>
    <row r="29" spans="1:30" x14ac:dyDescent="0.2">
      <c r="A29" s="214" t="s">
        <v>79</v>
      </c>
      <c r="B29" s="112">
        <v>3256</v>
      </c>
      <c r="C29" s="113">
        <v>125</v>
      </c>
      <c r="D29" s="112">
        <v>3411</v>
      </c>
      <c r="E29" s="113">
        <v>133</v>
      </c>
      <c r="F29" s="112">
        <v>3091</v>
      </c>
      <c r="G29" s="213">
        <v>124</v>
      </c>
      <c r="H29" s="112">
        <v>3082</v>
      </c>
      <c r="I29" s="113">
        <v>128</v>
      </c>
      <c r="J29" s="112">
        <v>2934</v>
      </c>
      <c r="K29" s="113">
        <v>121</v>
      </c>
      <c r="L29" s="112"/>
      <c r="M29" s="113"/>
      <c r="N29" s="112">
        <v>3201</v>
      </c>
      <c r="O29" s="283">
        <v>132</v>
      </c>
      <c r="P29" s="111">
        <v>3138</v>
      </c>
      <c r="Q29" s="287">
        <v>2785</v>
      </c>
      <c r="R29" s="112">
        <v>15774</v>
      </c>
      <c r="S29" s="113">
        <v>631</v>
      </c>
      <c r="T29" s="111">
        <v>9124</v>
      </c>
      <c r="U29" s="112">
        <v>24898</v>
      </c>
      <c r="V29" s="113">
        <v>763</v>
      </c>
      <c r="W29" s="53"/>
      <c r="X29" s="285">
        <v>7723</v>
      </c>
      <c r="Y29" s="286">
        <f t="shared" si="3"/>
        <v>0.44959955813311242</v>
      </c>
      <c r="Z29" s="114"/>
      <c r="AA29" s="273"/>
      <c r="AB29" s="280"/>
      <c r="AC29" s="274"/>
      <c r="AD29" s="53"/>
    </row>
    <row r="30" spans="1:30" x14ac:dyDescent="0.2">
      <c r="A30" s="215" t="s">
        <v>80</v>
      </c>
      <c r="B30" s="129">
        <v>3437</v>
      </c>
      <c r="C30" s="120">
        <v>135</v>
      </c>
      <c r="D30" s="129">
        <v>3279</v>
      </c>
      <c r="E30" s="120">
        <v>128</v>
      </c>
      <c r="F30" s="129">
        <v>3309</v>
      </c>
      <c r="G30" s="216">
        <v>130</v>
      </c>
      <c r="H30" s="129">
        <v>2928</v>
      </c>
      <c r="I30" s="121">
        <v>119</v>
      </c>
      <c r="J30" s="129">
        <v>2917</v>
      </c>
      <c r="K30" s="121">
        <v>118</v>
      </c>
      <c r="L30" s="129"/>
      <c r="M30" s="120"/>
      <c r="N30" s="129">
        <v>3128</v>
      </c>
      <c r="O30" s="288">
        <v>123</v>
      </c>
      <c r="P30" s="128">
        <v>3121</v>
      </c>
      <c r="Q30" s="289">
        <v>2878</v>
      </c>
      <c r="R30" s="129">
        <v>15870</v>
      </c>
      <c r="S30" s="120">
        <v>630</v>
      </c>
      <c r="T30" s="128">
        <v>9127</v>
      </c>
      <c r="U30" s="129">
        <v>24997</v>
      </c>
      <c r="V30" s="120">
        <v>753</v>
      </c>
      <c r="W30" s="53"/>
      <c r="X30" s="290">
        <v>7782</v>
      </c>
      <c r="Y30" s="291">
        <f t="shared" si="3"/>
        <v>0.44503431309076785</v>
      </c>
      <c r="Z30" s="292"/>
      <c r="AA30" s="293"/>
      <c r="AB30" s="280"/>
      <c r="AC30" s="274"/>
      <c r="AD30" s="53"/>
    </row>
    <row r="31" spans="1:30" x14ac:dyDescent="0.2">
      <c r="A31" s="215" t="s">
        <v>81</v>
      </c>
      <c r="B31" s="129">
        <v>3464</v>
      </c>
      <c r="C31" s="120">
        <v>133</v>
      </c>
      <c r="D31" s="129">
        <v>3470</v>
      </c>
      <c r="E31" s="120">
        <v>136</v>
      </c>
      <c r="F31" s="129">
        <v>3186</v>
      </c>
      <c r="G31" s="216">
        <v>124</v>
      </c>
      <c r="H31" s="129">
        <v>3136</v>
      </c>
      <c r="I31" s="121">
        <v>125</v>
      </c>
      <c r="J31" s="129">
        <v>2775</v>
      </c>
      <c r="K31" s="121">
        <v>110</v>
      </c>
      <c r="L31" s="129"/>
      <c r="M31" s="120"/>
      <c r="N31" s="129">
        <v>3113</v>
      </c>
      <c r="O31" s="288">
        <v>120</v>
      </c>
      <c r="P31" s="128">
        <v>3050</v>
      </c>
      <c r="Q31" s="289">
        <v>2867</v>
      </c>
      <c r="R31" s="129">
        <v>16031</v>
      </c>
      <c r="S31" s="120">
        <v>628</v>
      </c>
      <c r="T31" s="128">
        <v>9030</v>
      </c>
      <c r="U31" s="129">
        <v>25061</v>
      </c>
      <c r="V31" s="120">
        <v>748</v>
      </c>
      <c r="W31" s="53"/>
      <c r="X31" s="290">
        <v>7920</v>
      </c>
      <c r="Y31" s="291">
        <f t="shared" si="3"/>
        <v>0.44512978668722691</v>
      </c>
      <c r="Z31" s="292"/>
      <c r="AA31" s="293"/>
      <c r="AB31" s="280"/>
      <c r="AC31" s="274"/>
      <c r="AD31" s="53"/>
    </row>
    <row r="32" spans="1:30" x14ac:dyDescent="0.2">
      <c r="A32" s="215" t="s">
        <v>82</v>
      </c>
      <c r="B32" s="129">
        <v>3528</v>
      </c>
      <c r="C32" s="120">
        <v>137</v>
      </c>
      <c r="D32" s="129">
        <v>3492</v>
      </c>
      <c r="E32" s="120">
        <v>136</v>
      </c>
      <c r="F32" s="129">
        <v>3369</v>
      </c>
      <c r="G32" s="216">
        <v>133</v>
      </c>
      <c r="H32" s="129">
        <v>3026</v>
      </c>
      <c r="I32" s="121">
        <v>120</v>
      </c>
      <c r="J32" s="129">
        <v>2971</v>
      </c>
      <c r="K32" s="121">
        <v>115</v>
      </c>
      <c r="L32" s="129"/>
      <c r="M32" s="120"/>
      <c r="N32" s="129">
        <v>2966</v>
      </c>
      <c r="O32" s="288">
        <v>118</v>
      </c>
      <c r="P32" s="128">
        <v>3033</v>
      </c>
      <c r="Q32" s="289">
        <v>2801</v>
      </c>
      <c r="R32" s="129">
        <v>16386</v>
      </c>
      <c r="S32" s="120">
        <v>641</v>
      </c>
      <c r="T32" s="128">
        <v>8800</v>
      </c>
      <c r="U32" s="129">
        <v>25186</v>
      </c>
      <c r="V32" s="120">
        <v>759</v>
      </c>
      <c r="W32" s="53"/>
      <c r="X32" s="290">
        <v>7994</v>
      </c>
      <c r="Y32" s="291">
        <f t="shared" si="3"/>
        <v>0.44545454545454544</v>
      </c>
      <c r="Z32" s="292"/>
      <c r="AA32" s="293"/>
      <c r="AB32" s="280"/>
      <c r="AC32" s="274"/>
      <c r="AD32" s="53"/>
    </row>
    <row r="33" spans="1:30" x14ac:dyDescent="0.2">
      <c r="A33" s="215" t="s">
        <v>83</v>
      </c>
      <c r="B33" s="129">
        <v>3560</v>
      </c>
      <c r="C33" s="120">
        <v>138</v>
      </c>
      <c r="D33" s="129">
        <v>3562</v>
      </c>
      <c r="E33" s="120">
        <v>139</v>
      </c>
      <c r="F33" s="129">
        <v>3392</v>
      </c>
      <c r="G33" s="216">
        <v>136</v>
      </c>
      <c r="H33" s="129">
        <v>3196</v>
      </c>
      <c r="I33" s="121">
        <v>124</v>
      </c>
      <c r="J33" s="129">
        <v>2872</v>
      </c>
      <c r="K33" s="121">
        <v>113</v>
      </c>
      <c r="L33" s="129"/>
      <c r="M33" s="120"/>
      <c r="N33" s="129">
        <v>3165</v>
      </c>
      <c r="O33" s="288">
        <v>123</v>
      </c>
      <c r="P33" s="128">
        <v>2896</v>
      </c>
      <c r="Q33" s="289">
        <v>2788</v>
      </c>
      <c r="R33" s="129">
        <v>16582</v>
      </c>
      <c r="S33" s="120">
        <v>650</v>
      </c>
      <c r="T33" s="128">
        <v>8849</v>
      </c>
      <c r="U33" s="129">
        <v>25431</v>
      </c>
      <c r="V33" s="120">
        <v>773</v>
      </c>
      <c r="W33" s="53"/>
      <c r="X33" s="290">
        <v>8270</v>
      </c>
      <c r="Y33" s="291">
        <f t="shared" si="3"/>
        <v>0.4453340005003753</v>
      </c>
      <c r="Z33" s="292"/>
      <c r="AA33" s="293"/>
      <c r="AB33" s="280"/>
      <c r="AC33" s="274"/>
      <c r="AD33" s="53"/>
    </row>
    <row r="34" spans="1:30" x14ac:dyDescent="0.2">
      <c r="A34" s="215" t="s">
        <v>84</v>
      </c>
      <c r="B34" s="129">
        <v>3680</v>
      </c>
      <c r="C34" s="120">
        <v>144</v>
      </c>
      <c r="D34" s="129">
        <v>3595</v>
      </c>
      <c r="E34" s="120">
        <v>140</v>
      </c>
      <c r="F34" s="129">
        <v>3460</v>
      </c>
      <c r="G34" s="216">
        <v>136</v>
      </c>
      <c r="H34" s="129">
        <v>3215</v>
      </c>
      <c r="I34" s="121">
        <v>128</v>
      </c>
      <c r="J34" s="129">
        <v>3033</v>
      </c>
      <c r="K34" s="121">
        <v>119</v>
      </c>
      <c r="L34" s="129"/>
      <c r="M34" s="120"/>
      <c r="N34" s="129">
        <v>3066</v>
      </c>
      <c r="O34" s="288">
        <v>120</v>
      </c>
      <c r="P34" s="128">
        <v>3089</v>
      </c>
      <c r="Q34" s="289">
        <v>2660</v>
      </c>
      <c r="R34" s="129">
        <v>16983</v>
      </c>
      <c r="S34" s="120">
        <v>667</v>
      </c>
      <c r="T34" s="128">
        <v>8815</v>
      </c>
      <c r="U34" s="129">
        <v>25798</v>
      </c>
      <c r="V34" s="120">
        <v>787</v>
      </c>
      <c r="W34" s="53"/>
      <c r="X34" s="290">
        <v>8045</v>
      </c>
      <c r="Y34" s="291">
        <f t="shared" si="3"/>
        <v>0.44498186215235791</v>
      </c>
      <c r="Z34" s="292"/>
      <c r="AA34" s="293"/>
      <c r="AB34" s="280"/>
      <c r="AC34" s="274"/>
      <c r="AD34" s="53"/>
    </row>
    <row r="35" spans="1:30" x14ac:dyDescent="0.2">
      <c r="A35" s="215" t="s">
        <v>85</v>
      </c>
      <c r="B35" s="129">
        <v>3577</v>
      </c>
      <c r="C35" s="120">
        <v>137</v>
      </c>
      <c r="D35" s="129">
        <v>3714</v>
      </c>
      <c r="E35" s="120">
        <v>143</v>
      </c>
      <c r="F35" s="129">
        <v>3493</v>
      </c>
      <c r="G35" s="216">
        <v>138</v>
      </c>
      <c r="H35" s="129">
        <v>3277</v>
      </c>
      <c r="I35" s="121">
        <v>131</v>
      </c>
      <c r="J35" s="129">
        <v>3049</v>
      </c>
      <c r="K35" s="121">
        <v>119</v>
      </c>
      <c r="L35" s="129"/>
      <c r="M35" s="120"/>
      <c r="N35" s="129">
        <v>3220</v>
      </c>
      <c r="O35" s="288">
        <v>126</v>
      </c>
      <c r="P35" s="128">
        <v>2999</v>
      </c>
      <c r="Q35" s="289">
        <v>2836</v>
      </c>
      <c r="R35" s="129">
        <v>17110</v>
      </c>
      <c r="S35" s="120">
        <v>668</v>
      </c>
      <c r="T35" s="128">
        <v>9055</v>
      </c>
      <c r="U35" s="129">
        <v>26165</v>
      </c>
      <c r="V35" s="120">
        <v>794</v>
      </c>
      <c r="W35" s="53"/>
      <c r="X35" s="290">
        <v>7783</v>
      </c>
      <c r="Y35" s="291">
        <f t="shared" si="3"/>
        <v>0.44462399005593534</v>
      </c>
      <c r="Z35" s="292"/>
      <c r="AA35" s="293"/>
      <c r="AB35" s="280"/>
      <c r="AC35" s="274"/>
      <c r="AD35" s="53"/>
    </row>
    <row r="36" spans="1:30" x14ac:dyDescent="0.2">
      <c r="A36" s="215" t="s">
        <v>86</v>
      </c>
      <c r="B36" s="129">
        <v>3462</v>
      </c>
      <c r="C36" s="120">
        <v>134</v>
      </c>
      <c r="D36" s="129">
        <v>3611</v>
      </c>
      <c r="E36" s="120">
        <v>139</v>
      </c>
      <c r="F36" s="129">
        <v>3606</v>
      </c>
      <c r="G36" s="216">
        <v>140</v>
      </c>
      <c r="H36" s="129">
        <v>3311</v>
      </c>
      <c r="I36" s="121">
        <v>132</v>
      </c>
      <c r="J36" s="129">
        <v>3106</v>
      </c>
      <c r="K36" s="121">
        <v>121</v>
      </c>
      <c r="L36" s="129"/>
      <c r="M36" s="120"/>
      <c r="N36" s="129">
        <v>3246</v>
      </c>
      <c r="O36" s="288">
        <v>127</v>
      </c>
      <c r="P36" s="128">
        <v>3144</v>
      </c>
      <c r="Q36" s="289">
        <v>2754</v>
      </c>
      <c r="R36" s="129">
        <v>17096</v>
      </c>
      <c r="S36" s="120">
        <v>666</v>
      </c>
      <c r="T36" s="128">
        <v>9144</v>
      </c>
      <c r="U36" s="129">
        <v>26240</v>
      </c>
      <c r="V36" s="120">
        <v>793</v>
      </c>
      <c r="W36" s="53"/>
      <c r="X36" s="290">
        <v>7986</v>
      </c>
      <c r="Y36" s="291">
        <f t="shared" si="3"/>
        <v>0.44481562379545164</v>
      </c>
      <c r="Z36" s="118"/>
      <c r="AA36" s="293"/>
      <c r="AB36" s="280"/>
      <c r="AC36" s="274"/>
      <c r="AD36" s="53"/>
    </row>
    <row r="37" spans="1:30" ht="12.75" customHeight="1" x14ac:dyDescent="0.2">
      <c r="A37" s="215" t="s">
        <v>87</v>
      </c>
      <c r="B37" s="129">
        <v>3549</v>
      </c>
      <c r="C37" s="120">
        <v>138</v>
      </c>
      <c r="D37" s="129">
        <v>3498</v>
      </c>
      <c r="E37" s="120">
        <v>136</v>
      </c>
      <c r="F37" s="129">
        <v>3508</v>
      </c>
      <c r="G37" s="216">
        <v>137</v>
      </c>
      <c r="H37" s="129">
        <v>3420</v>
      </c>
      <c r="I37" s="121">
        <v>135</v>
      </c>
      <c r="J37" s="129">
        <v>3141</v>
      </c>
      <c r="K37" s="121">
        <v>121</v>
      </c>
      <c r="L37" s="129"/>
      <c r="M37" s="120"/>
      <c r="N37" s="129">
        <v>3306</v>
      </c>
      <c r="O37" s="288">
        <v>129</v>
      </c>
      <c r="P37" s="128">
        <v>3172</v>
      </c>
      <c r="Q37" s="289">
        <v>2884</v>
      </c>
      <c r="R37" s="129">
        <v>17116</v>
      </c>
      <c r="S37" s="120">
        <v>667</v>
      </c>
      <c r="T37" s="128">
        <v>9362</v>
      </c>
      <c r="U37" s="129">
        <v>26478</v>
      </c>
      <c r="V37" s="120">
        <v>796</v>
      </c>
      <c r="W37" s="53"/>
      <c r="X37" s="290">
        <v>8189</v>
      </c>
      <c r="Y37" s="291">
        <f t="shared" si="3"/>
        <v>0.44440270473328325</v>
      </c>
      <c r="Z37" s="118"/>
      <c r="AA37" s="293"/>
      <c r="AB37" s="280"/>
      <c r="AC37" s="274"/>
      <c r="AD37" s="53"/>
    </row>
    <row r="38" spans="1:30" ht="12.75" customHeight="1" x14ac:dyDescent="0.2">
      <c r="A38" s="215" t="s">
        <v>88</v>
      </c>
      <c r="B38" s="129">
        <v>3649</v>
      </c>
      <c r="C38" s="120">
        <v>141</v>
      </c>
      <c r="D38" s="129">
        <v>3585</v>
      </c>
      <c r="E38" s="120">
        <v>138</v>
      </c>
      <c r="F38" s="129">
        <v>3396</v>
      </c>
      <c r="G38" s="216">
        <v>132</v>
      </c>
      <c r="H38" s="129">
        <v>3325</v>
      </c>
      <c r="I38" s="121">
        <v>131</v>
      </c>
      <c r="J38" s="129">
        <v>3247</v>
      </c>
      <c r="K38" s="121">
        <v>127</v>
      </c>
      <c r="L38" s="129"/>
      <c r="M38" s="120"/>
      <c r="N38" s="129">
        <v>3334</v>
      </c>
      <c r="O38" s="288">
        <v>129</v>
      </c>
      <c r="P38" s="128">
        <v>3229</v>
      </c>
      <c r="Q38" s="289">
        <v>2909</v>
      </c>
      <c r="R38" s="129">
        <v>17202</v>
      </c>
      <c r="S38" s="120">
        <v>669</v>
      </c>
      <c r="T38" s="128">
        <v>9472</v>
      </c>
      <c r="U38" s="129">
        <v>26674</v>
      </c>
      <c r="V38" s="120">
        <v>798</v>
      </c>
      <c r="W38" s="53"/>
      <c r="X38" s="290">
        <v>8359</v>
      </c>
      <c r="Y38" s="291">
        <f t="shared" si="3"/>
        <v>0.44559775308340455</v>
      </c>
      <c r="Z38" s="118"/>
      <c r="AA38" s="293"/>
      <c r="AB38" s="53"/>
      <c r="AC38" s="274"/>
      <c r="AD38" s="53"/>
    </row>
    <row r="39" spans="1:30" ht="12.75" customHeight="1" x14ac:dyDescent="0.2">
      <c r="A39" s="215" t="s">
        <v>89</v>
      </c>
      <c r="B39" s="129">
        <v>3728</v>
      </c>
      <c r="C39" s="120">
        <v>144</v>
      </c>
      <c r="D39" s="129">
        <v>3684</v>
      </c>
      <c r="E39" s="120">
        <v>139</v>
      </c>
      <c r="F39" s="129">
        <v>3481</v>
      </c>
      <c r="G39" s="216">
        <v>135</v>
      </c>
      <c r="H39" s="129">
        <v>3220</v>
      </c>
      <c r="I39" s="121">
        <v>125</v>
      </c>
      <c r="J39" s="129">
        <v>3153</v>
      </c>
      <c r="K39" s="121">
        <v>124</v>
      </c>
      <c r="L39" s="129"/>
      <c r="M39" s="120"/>
      <c r="N39" s="129">
        <v>3446</v>
      </c>
      <c r="O39" s="288">
        <v>133</v>
      </c>
      <c r="P39" s="128">
        <v>3254</v>
      </c>
      <c r="Q39" s="289">
        <v>2963</v>
      </c>
      <c r="R39" s="129">
        <v>17266</v>
      </c>
      <c r="S39" s="120">
        <v>667</v>
      </c>
      <c r="T39" s="128">
        <v>9663</v>
      </c>
      <c r="U39" s="129">
        <v>26929</v>
      </c>
      <c r="V39" s="120">
        <v>800</v>
      </c>
      <c r="W39" s="53"/>
      <c r="X39" s="290">
        <v>8487</v>
      </c>
      <c r="Y39" s="291">
        <f t="shared" si="3"/>
        <v>0.44598636200502451</v>
      </c>
      <c r="Z39" s="118"/>
      <c r="AA39" s="293"/>
      <c r="AB39" s="53"/>
      <c r="AC39" s="274"/>
      <c r="AD39" s="53"/>
    </row>
    <row r="40" spans="1:30" ht="12.75" customHeight="1" x14ac:dyDescent="0.2">
      <c r="A40" s="215" t="s">
        <v>90</v>
      </c>
      <c r="B40" s="129">
        <v>3782</v>
      </c>
      <c r="C40" s="120">
        <v>145</v>
      </c>
      <c r="D40" s="129">
        <v>3768</v>
      </c>
      <c r="E40" s="120">
        <v>145</v>
      </c>
      <c r="F40" s="129">
        <v>3576</v>
      </c>
      <c r="G40" s="216">
        <v>137</v>
      </c>
      <c r="H40" s="129">
        <v>3303</v>
      </c>
      <c r="I40" s="121">
        <v>129</v>
      </c>
      <c r="J40" s="129">
        <v>3054</v>
      </c>
      <c r="K40" s="121">
        <v>122</v>
      </c>
      <c r="L40" s="129"/>
      <c r="M40" s="120"/>
      <c r="N40" s="129">
        <v>3352</v>
      </c>
      <c r="O40" s="288">
        <v>129</v>
      </c>
      <c r="P40" s="128">
        <v>3367</v>
      </c>
      <c r="Q40" s="289">
        <v>2986</v>
      </c>
      <c r="R40" s="129">
        <v>17483</v>
      </c>
      <c r="S40" s="120">
        <v>678</v>
      </c>
      <c r="T40" s="128">
        <v>9705</v>
      </c>
      <c r="U40" s="129">
        <v>27188</v>
      </c>
      <c r="V40" s="120">
        <v>807</v>
      </c>
      <c r="W40" s="53"/>
      <c r="X40" s="290">
        <v>8487</v>
      </c>
      <c r="Y40" s="291">
        <f t="shared" si="3"/>
        <v>0.44562271709673618</v>
      </c>
      <c r="Z40" s="118"/>
      <c r="AA40" s="293"/>
      <c r="AB40" s="53"/>
      <c r="AC40" s="274"/>
      <c r="AD40" s="53"/>
    </row>
    <row r="41" spans="1:30" ht="12.75" customHeight="1" x14ac:dyDescent="0.2">
      <c r="A41" s="215" t="s">
        <v>91</v>
      </c>
      <c r="B41" s="129">
        <v>3782</v>
      </c>
      <c r="C41" s="120">
        <v>145</v>
      </c>
      <c r="D41" s="129">
        <v>3822</v>
      </c>
      <c r="E41" s="120">
        <v>146</v>
      </c>
      <c r="F41" s="129">
        <v>3659</v>
      </c>
      <c r="G41" s="216">
        <v>140</v>
      </c>
      <c r="H41" s="129">
        <v>3393</v>
      </c>
      <c r="I41" s="121">
        <v>134</v>
      </c>
      <c r="J41" s="129">
        <v>3133</v>
      </c>
      <c r="K41" s="121">
        <v>124</v>
      </c>
      <c r="L41" s="129"/>
      <c r="M41" s="120"/>
      <c r="N41" s="129">
        <v>3245</v>
      </c>
      <c r="O41" s="288">
        <v>127</v>
      </c>
      <c r="P41" s="128">
        <v>3275</v>
      </c>
      <c r="Q41" s="289">
        <v>3091</v>
      </c>
      <c r="R41" s="129">
        <v>17789</v>
      </c>
      <c r="S41" s="120">
        <v>689</v>
      </c>
      <c r="T41" s="128">
        <v>9611</v>
      </c>
      <c r="U41" s="129">
        <v>27400</v>
      </c>
      <c r="V41" s="120">
        <v>816</v>
      </c>
      <c r="W41" s="53"/>
      <c r="X41" s="290">
        <v>8487</v>
      </c>
      <c r="Y41" s="291">
        <f t="shared" si="3"/>
        <v>0.44562271709673618</v>
      </c>
      <c r="Z41" s="118"/>
      <c r="AA41" s="293"/>
      <c r="AB41" s="53"/>
      <c r="AC41" s="274"/>
      <c r="AD41" s="53"/>
    </row>
    <row r="42" spans="1:30" ht="12.75" customHeight="1" x14ac:dyDescent="0.2">
      <c r="A42" s="215" t="s">
        <v>92</v>
      </c>
      <c r="B42" s="129">
        <v>3782</v>
      </c>
      <c r="C42" s="120">
        <v>145</v>
      </c>
      <c r="D42" s="129">
        <v>3822</v>
      </c>
      <c r="E42" s="120">
        <v>146</v>
      </c>
      <c r="F42" s="129">
        <v>3712</v>
      </c>
      <c r="G42" s="216">
        <v>142</v>
      </c>
      <c r="H42" s="129">
        <v>3469</v>
      </c>
      <c r="I42" s="121">
        <v>135</v>
      </c>
      <c r="J42" s="129">
        <v>3215</v>
      </c>
      <c r="K42" s="121">
        <v>126</v>
      </c>
      <c r="L42" s="129"/>
      <c r="M42" s="120"/>
      <c r="N42" s="129">
        <v>3319</v>
      </c>
      <c r="O42" s="288">
        <v>130</v>
      </c>
      <c r="P42" s="128">
        <v>3170</v>
      </c>
      <c r="Q42" s="289">
        <v>3005</v>
      </c>
      <c r="R42" s="129">
        <v>18000</v>
      </c>
      <c r="S42" s="120">
        <v>694</v>
      </c>
      <c r="T42" s="128">
        <v>9494</v>
      </c>
      <c r="U42" s="129">
        <v>27494</v>
      </c>
      <c r="V42" s="120">
        <v>824</v>
      </c>
      <c r="W42" s="53"/>
      <c r="X42" s="290">
        <v>8487</v>
      </c>
      <c r="Y42" s="291">
        <f t="shared" si="3"/>
        <v>0.44562271709673618</v>
      </c>
      <c r="Z42" s="118"/>
      <c r="AA42" s="293"/>
      <c r="AB42" s="53"/>
      <c r="AC42" s="274"/>
      <c r="AD42" s="53"/>
    </row>
    <row r="43" spans="1:30" ht="12.75" customHeight="1" x14ac:dyDescent="0.2">
      <c r="A43" s="215" t="s">
        <v>93</v>
      </c>
      <c r="B43" s="129">
        <v>3782</v>
      </c>
      <c r="C43" s="120">
        <v>145</v>
      </c>
      <c r="D43" s="129">
        <v>3822</v>
      </c>
      <c r="E43" s="120">
        <v>146</v>
      </c>
      <c r="F43" s="129">
        <v>3712</v>
      </c>
      <c r="G43" s="216">
        <v>142</v>
      </c>
      <c r="H43" s="129">
        <v>3518</v>
      </c>
      <c r="I43" s="121">
        <v>137</v>
      </c>
      <c r="J43" s="129">
        <v>3292</v>
      </c>
      <c r="K43" s="121">
        <v>129</v>
      </c>
      <c r="L43" s="129"/>
      <c r="M43" s="120"/>
      <c r="N43" s="129">
        <v>3412</v>
      </c>
      <c r="O43" s="288">
        <v>130</v>
      </c>
      <c r="P43" s="128">
        <v>3241</v>
      </c>
      <c r="Q43" s="289">
        <v>2909</v>
      </c>
      <c r="R43" s="129">
        <v>18126</v>
      </c>
      <c r="S43" s="120">
        <v>699</v>
      </c>
      <c r="T43" s="128">
        <v>9562</v>
      </c>
      <c r="U43" s="129">
        <v>27688</v>
      </c>
      <c r="V43" s="120">
        <v>829</v>
      </c>
      <c r="W43" s="53"/>
      <c r="X43" s="290">
        <v>8359</v>
      </c>
      <c r="Y43" s="291">
        <f t="shared" si="3"/>
        <v>0.44562271709673618</v>
      </c>
      <c r="Z43" s="118"/>
      <c r="AA43" s="293"/>
      <c r="AB43" s="53"/>
      <c r="AC43" s="274"/>
      <c r="AD43" s="53"/>
    </row>
    <row r="44" spans="1:30" ht="12.75" customHeight="1" x14ac:dyDescent="0.2">
      <c r="A44" s="215" t="s">
        <v>94</v>
      </c>
      <c r="B44" s="129">
        <v>3728</v>
      </c>
      <c r="C44" s="120">
        <v>144</v>
      </c>
      <c r="D44" s="129">
        <v>3822</v>
      </c>
      <c r="E44" s="120">
        <v>146</v>
      </c>
      <c r="F44" s="129">
        <v>3712</v>
      </c>
      <c r="G44" s="216">
        <v>142</v>
      </c>
      <c r="H44" s="129">
        <v>3518</v>
      </c>
      <c r="I44" s="121">
        <v>137</v>
      </c>
      <c r="J44" s="129">
        <v>3336</v>
      </c>
      <c r="K44" s="121">
        <v>132</v>
      </c>
      <c r="L44" s="129"/>
      <c r="M44" s="120"/>
      <c r="N44" s="129">
        <v>3493</v>
      </c>
      <c r="O44" s="288">
        <v>137</v>
      </c>
      <c r="P44" s="128">
        <v>3331</v>
      </c>
      <c r="Q44" s="289">
        <v>2976</v>
      </c>
      <c r="R44" s="129">
        <v>18116</v>
      </c>
      <c r="S44" s="120">
        <v>701</v>
      </c>
      <c r="T44" s="128">
        <v>9800</v>
      </c>
      <c r="U44" s="129">
        <v>27916</v>
      </c>
      <c r="V44" s="120">
        <v>838</v>
      </c>
      <c r="W44" s="53"/>
      <c r="X44" s="290">
        <v>8359</v>
      </c>
      <c r="Y44" s="291">
        <f t="shared" si="3"/>
        <v>0.44598636200502451</v>
      </c>
      <c r="Z44" s="118"/>
      <c r="AA44" s="293"/>
      <c r="AB44" s="53"/>
      <c r="AC44" s="274"/>
      <c r="AD44" s="53"/>
    </row>
    <row r="45" spans="1:30" ht="12.75" customHeight="1" x14ac:dyDescent="0.2">
      <c r="A45" s="215" t="s">
        <v>95</v>
      </c>
      <c r="B45" s="129">
        <v>3728</v>
      </c>
      <c r="C45" s="120">
        <v>144</v>
      </c>
      <c r="D45" s="129">
        <v>3768</v>
      </c>
      <c r="E45" s="120">
        <v>145</v>
      </c>
      <c r="F45" s="129">
        <v>3712</v>
      </c>
      <c r="G45" s="216">
        <v>142</v>
      </c>
      <c r="H45" s="129">
        <v>3518</v>
      </c>
      <c r="I45" s="121">
        <v>137</v>
      </c>
      <c r="J45" s="129">
        <v>3336</v>
      </c>
      <c r="K45" s="121">
        <v>132</v>
      </c>
      <c r="L45" s="129"/>
      <c r="M45" s="120"/>
      <c r="N45" s="129">
        <v>3538</v>
      </c>
      <c r="O45" s="288">
        <v>141</v>
      </c>
      <c r="P45" s="128">
        <v>3410</v>
      </c>
      <c r="Q45" s="289">
        <v>3056</v>
      </c>
      <c r="R45" s="129">
        <v>18062</v>
      </c>
      <c r="S45" s="120">
        <v>700</v>
      </c>
      <c r="T45" s="128">
        <v>10004</v>
      </c>
      <c r="U45" s="129">
        <v>28066</v>
      </c>
      <c r="V45" s="120">
        <v>841</v>
      </c>
      <c r="W45" s="53"/>
      <c r="X45" s="290">
        <v>8233</v>
      </c>
      <c r="Y45" s="291">
        <f t="shared" si="3"/>
        <v>0.44598636200502451</v>
      </c>
      <c r="Z45" s="118"/>
      <c r="AA45" s="293"/>
      <c r="AB45" s="53"/>
      <c r="AC45" s="274"/>
      <c r="AD45" s="53"/>
    </row>
    <row r="46" spans="1:30" ht="12.75" customHeight="1" x14ac:dyDescent="0.2">
      <c r="A46" s="215" t="s">
        <v>96</v>
      </c>
      <c r="B46" s="129">
        <v>3676</v>
      </c>
      <c r="C46" s="120">
        <v>143</v>
      </c>
      <c r="D46" s="129">
        <v>3768</v>
      </c>
      <c r="E46" s="120">
        <v>145</v>
      </c>
      <c r="F46" s="129">
        <v>3659</v>
      </c>
      <c r="G46" s="216">
        <v>140</v>
      </c>
      <c r="H46" s="129">
        <v>3518</v>
      </c>
      <c r="I46" s="121">
        <v>137</v>
      </c>
      <c r="J46" s="129">
        <v>3336</v>
      </c>
      <c r="K46" s="121">
        <v>132</v>
      </c>
      <c r="L46" s="129"/>
      <c r="M46" s="120"/>
      <c r="N46" s="129">
        <v>3540</v>
      </c>
      <c r="O46" s="288">
        <v>141</v>
      </c>
      <c r="P46" s="128">
        <v>3455</v>
      </c>
      <c r="Q46" s="289">
        <v>3131</v>
      </c>
      <c r="R46" s="129">
        <v>17957</v>
      </c>
      <c r="S46" s="120">
        <v>697</v>
      </c>
      <c r="T46" s="128">
        <v>10126</v>
      </c>
      <c r="U46" s="129">
        <v>28083</v>
      </c>
      <c r="V46" s="120">
        <v>838</v>
      </c>
      <c r="W46" s="53"/>
      <c r="X46" s="290">
        <v>8103</v>
      </c>
      <c r="Y46" s="291">
        <f t="shared" si="3"/>
        <v>0.44649580954694523</v>
      </c>
      <c r="Z46" s="118"/>
      <c r="AA46" s="293"/>
      <c r="AB46" s="53"/>
      <c r="AC46" s="274"/>
      <c r="AD46" s="53"/>
    </row>
    <row r="47" spans="1:30" ht="12.75" customHeight="1" x14ac:dyDescent="0.2">
      <c r="A47" s="215" t="s">
        <v>97</v>
      </c>
      <c r="B47" s="129">
        <v>3611</v>
      </c>
      <c r="C47" s="120">
        <v>139</v>
      </c>
      <c r="D47" s="129">
        <v>3715</v>
      </c>
      <c r="E47" s="120">
        <v>144</v>
      </c>
      <c r="F47" s="129">
        <v>3659</v>
      </c>
      <c r="G47" s="216">
        <v>140</v>
      </c>
      <c r="H47" s="129">
        <v>3469</v>
      </c>
      <c r="I47" s="121">
        <v>135</v>
      </c>
      <c r="J47" s="129">
        <v>3336</v>
      </c>
      <c r="K47" s="121">
        <v>132</v>
      </c>
      <c r="L47" s="129"/>
      <c r="M47" s="120"/>
      <c r="N47" s="129">
        <v>3540</v>
      </c>
      <c r="O47" s="288">
        <v>141</v>
      </c>
      <c r="P47" s="128">
        <v>3457</v>
      </c>
      <c r="Q47" s="289">
        <v>3171</v>
      </c>
      <c r="R47" s="129">
        <v>17790</v>
      </c>
      <c r="S47" s="120">
        <v>690</v>
      </c>
      <c r="T47" s="128">
        <v>10168</v>
      </c>
      <c r="U47" s="129">
        <v>27958</v>
      </c>
      <c r="V47" s="120">
        <v>831</v>
      </c>
      <c r="W47" s="53"/>
      <c r="X47" s="290">
        <v>7973</v>
      </c>
      <c r="Y47" s="291">
        <f t="shared" si="3"/>
        <v>0.44563741824015796</v>
      </c>
      <c r="Z47" s="118"/>
      <c r="AA47" s="293"/>
      <c r="AB47" s="53"/>
      <c r="AC47" s="274"/>
      <c r="AD47" s="53"/>
    </row>
    <row r="48" spans="1:30" ht="12.75" customHeight="1" x14ac:dyDescent="0.2">
      <c r="A48" s="218" t="s">
        <v>98</v>
      </c>
      <c r="B48" s="142">
        <v>3556</v>
      </c>
      <c r="C48" s="132">
        <v>138</v>
      </c>
      <c r="D48" s="142">
        <v>3649</v>
      </c>
      <c r="E48" s="132">
        <v>141</v>
      </c>
      <c r="F48" s="142">
        <v>3607</v>
      </c>
      <c r="G48" s="219">
        <v>139</v>
      </c>
      <c r="H48" s="142">
        <v>3469</v>
      </c>
      <c r="I48" s="134">
        <v>135</v>
      </c>
      <c r="J48" s="142">
        <v>3292</v>
      </c>
      <c r="K48" s="134">
        <v>129</v>
      </c>
      <c r="L48" s="142"/>
      <c r="M48" s="132"/>
      <c r="N48" s="142">
        <v>3540</v>
      </c>
      <c r="O48" s="294">
        <v>141</v>
      </c>
      <c r="P48" s="141">
        <v>3457</v>
      </c>
      <c r="Q48" s="295">
        <v>3173</v>
      </c>
      <c r="R48" s="142">
        <v>17573</v>
      </c>
      <c r="S48" s="132">
        <v>682</v>
      </c>
      <c r="T48" s="141">
        <v>10170</v>
      </c>
      <c r="U48" s="142">
        <v>27743</v>
      </c>
      <c r="V48" s="132">
        <v>823</v>
      </c>
      <c r="W48" s="53"/>
      <c r="X48" s="296">
        <v>7857</v>
      </c>
      <c r="Y48" s="297">
        <f t="shared" si="3"/>
        <v>0.44600526777875327</v>
      </c>
      <c r="Z48" s="131"/>
      <c r="AA48" s="298"/>
      <c r="AB48" s="53"/>
      <c r="AC48" s="274"/>
      <c r="AD48" s="53"/>
    </row>
    <row r="49" spans="1:30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3"/>
      <c r="X49" s="53"/>
      <c r="Y49" s="53"/>
      <c r="Z49" s="53"/>
      <c r="AA49" s="53"/>
      <c r="AB49" s="53"/>
      <c r="AC49" s="53"/>
      <c r="AD49" s="53"/>
    </row>
    <row r="50" spans="1:30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  <c r="W50" s="53"/>
      <c r="X50" s="299"/>
      <c r="Y50" s="53"/>
      <c r="Z50" s="53"/>
      <c r="AA50" s="53"/>
      <c r="AB50" s="53"/>
      <c r="AC50" s="53"/>
      <c r="AD50" s="53"/>
    </row>
    <row r="51" spans="1:30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  <c r="W51" s="275"/>
      <c r="X51" s="53"/>
      <c r="Y51" s="299"/>
      <c r="Z51" s="53"/>
      <c r="AA51" s="256"/>
      <c r="AB51" s="53"/>
      <c r="AC51" s="53"/>
      <c r="AD51" s="53"/>
    </row>
    <row r="52" spans="1:30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  <c r="W52" s="275"/>
      <c r="X52" s="299"/>
      <c r="Y52" s="299"/>
      <c r="Z52" s="53"/>
      <c r="AA52" s="382"/>
      <c r="AB52" s="53"/>
      <c r="AC52" s="53"/>
      <c r="AD52" s="53"/>
    </row>
    <row r="53" spans="1:30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  <c r="W53" s="275"/>
      <c r="X53" s="299"/>
      <c r="Y53" s="299"/>
      <c r="Z53" s="53"/>
      <c r="AA53" s="53"/>
      <c r="AB53" s="53"/>
      <c r="AC53" s="53"/>
      <c r="AD53" s="53"/>
    </row>
    <row r="54" spans="1:30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  <c r="W54" s="275"/>
      <c r="X54" s="299"/>
      <c r="Y54" s="299"/>
      <c r="Z54" s="53"/>
      <c r="AA54" s="256"/>
      <c r="AB54" s="53"/>
      <c r="AC54" s="53"/>
      <c r="AD54" s="53"/>
    </row>
    <row r="55" spans="1:30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  <c r="W55" s="275"/>
      <c r="X55" s="299"/>
      <c r="Y55" s="299"/>
      <c r="Z55" s="53"/>
      <c r="AA55" s="383"/>
      <c r="AB55" s="53"/>
      <c r="AC55" s="53"/>
      <c r="AD55" s="53"/>
    </row>
    <row r="56" spans="1:30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  <c r="W56" s="275"/>
      <c r="X56" s="299"/>
      <c r="Y56" s="299"/>
      <c r="Z56" s="53"/>
      <c r="AA56" s="53"/>
      <c r="AB56" s="53"/>
      <c r="AC56" s="53"/>
      <c r="AD56" s="53"/>
    </row>
    <row r="57" spans="1:30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  <c r="W57" s="275"/>
      <c r="X57" s="299"/>
      <c r="Y57" s="299"/>
      <c r="Z57" s="53"/>
      <c r="AA57" s="53"/>
      <c r="AB57" s="53"/>
      <c r="AC57" s="53"/>
      <c r="AD57" s="53"/>
    </row>
    <row r="58" spans="1:30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  <c r="W58" s="53"/>
      <c r="X58" s="53"/>
      <c r="Y58" s="53"/>
      <c r="Z58" s="53"/>
      <c r="AA58" s="53"/>
      <c r="AB58" s="53"/>
      <c r="AC58" s="53"/>
      <c r="AD58" s="53"/>
    </row>
    <row r="59" spans="1:30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  <c r="W59" s="53"/>
      <c r="X59" s="53"/>
      <c r="Y59" s="53"/>
      <c r="Z59" s="53"/>
      <c r="AA59" s="53"/>
      <c r="AB59" s="53"/>
      <c r="AC59" s="53"/>
      <c r="AD59" s="53"/>
    </row>
    <row r="60" spans="1:30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  <c r="W60" s="53"/>
      <c r="X60" s="53"/>
      <c r="Y60" s="53"/>
      <c r="Z60" s="53"/>
      <c r="AA60" s="53"/>
      <c r="AB60" s="53"/>
      <c r="AC60" s="53"/>
      <c r="AD60" s="53"/>
    </row>
    <row r="61" spans="1:30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  <c r="W61" s="53"/>
      <c r="X61" s="53"/>
      <c r="Y61" s="53"/>
      <c r="Z61" s="53"/>
      <c r="AA61" s="53"/>
      <c r="AB61" s="53"/>
      <c r="AC61" s="53"/>
      <c r="AD61" s="53"/>
    </row>
    <row r="62" spans="1:30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  <c r="W62" s="53"/>
      <c r="X62" s="53"/>
      <c r="Y62" s="53"/>
      <c r="Z62" s="53"/>
      <c r="AA62" s="53"/>
      <c r="AB62" s="53"/>
      <c r="AC62" s="53"/>
      <c r="AD62" s="53"/>
    </row>
    <row r="63" spans="1:30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  <c r="W63" s="53"/>
      <c r="X63" s="53"/>
      <c r="Y63" s="53"/>
      <c r="Z63" s="53"/>
      <c r="AA63" s="53"/>
      <c r="AB63" s="53"/>
      <c r="AC63" s="53"/>
      <c r="AD63" s="53"/>
    </row>
    <row r="64" spans="1:30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  <c r="W64" s="53"/>
      <c r="X64" s="53"/>
      <c r="Y64" s="53"/>
      <c r="Z64" s="53"/>
      <c r="AA64" s="53"/>
      <c r="AB64" s="53"/>
      <c r="AC64" s="53"/>
      <c r="AD64" s="53"/>
    </row>
    <row r="65" spans="23:30" ht="12.75" customHeight="1" x14ac:dyDescent="0.2">
      <c r="W65" s="53"/>
      <c r="X65" s="53"/>
      <c r="Y65" s="53"/>
      <c r="Z65" s="53"/>
      <c r="AA65" s="53"/>
      <c r="AB65" s="53"/>
      <c r="AC65" s="53"/>
      <c r="AD65" s="53"/>
    </row>
    <row r="66" spans="23:30" ht="12.75" customHeight="1" x14ac:dyDescent="0.2">
      <c r="W66" s="53"/>
      <c r="X66" s="53"/>
      <c r="Y66" s="53"/>
      <c r="Z66" s="53"/>
      <c r="AA66" s="53"/>
      <c r="AB66" s="53"/>
      <c r="AC66" s="53"/>
      <c r="AD66" s="53"/>
    </row>
    <row r="67" spans="23:30" ht="12.75" customHeight="1" x14ac:dyDescent="0.2">
      <c r="W67" s="53"/>
      <c r="X67" s="53"/>
      <c r="Y67" s="53"/>
      <c r="Z67" s="53"/>
      <c r="AA67" s="53"/>
      <c r="AB67" s="53"/>
      <c r="AC67" s="53"/>
      <c r="AD67" s="53"/>
    </row>
    <row r="68" spans="23:30" ht="12.75" customHeight="1" x14ac:dyDescent="0.2">
      <c r="W68" s="53"/>
      <c r="X68" s="53"/>
      <c r="Y68" s="53"/>
      <c r="Z68" s="53"/>
      <c r="AA68" s="53"/>
      <c r="AB68" s="53"/>
      <c r="AC68" s="53"/>
      <c r="AD68" s="53"/>
    </row>
    <row r="69" spans="23:30" ht="12.75" customHeight="1" x14ac:dyDescent="0.2">
      <c r="W69" s="53"/>
      <c r="X69" s="53"/>
      <c r="Y69" s="53"/>
      <c r="Z69" s="53"/>
      <c r="AA69" s="53"/>
      <c r="AB69" s="53"/>
      <c r="AC69" s="53"/>
      <c r="AD69" s="53"/>
    </row>
    <row r="70" spans="23:30" ht="12.75" customHeight="1" x14ac:dyDescent="0.2">
      <c r="W70" s="53"/>
      <c r="X70" s="53"/>
      <c r="Y70" s="53"/>
      <c r="Z70" s="53"/>
      <c r="AA70" s="53"/>
      <c r="AB70" s="53"/>
      <c r="AC70" s="53"/>
      <c r="AD70" s="53"/>
    </row>
    <row r="71" spans="23:30" ht="12.75" customHeight="1" x14ac:dyDescent="0.2">
      <c r="W71" s="53"/>
      <c r="X71" s="53"/>
      <c r="Y71" s="53"/>
      <c r="Z71" s="53"/>
      <c r="AA71" s="53"/>
      <c r="AB71" s="53"/>
      <c r="AC71" s="53"/>
      <c r="AD71" s="53"/>
    </row>
    <row r="72" spans="23:30" x14ac:dyDescent="0.2">
      <c r="W72" s="53"/>
      <c r="X72" s="53"/>
      <c r="Y72" s="53"/>
      <c r="Z72" s="53"/>
      <c r="AA72" s="53"/>
      <c r="AB72" s="53"/>
      <c r="AC72" s="53"/>
      <c r="AD72" s="53"/>
    </row>
    <row r="73" spans="23:30" x14ac:dyDescent="0.2">
      <c r="W73" s="53"/>
      <c r="X73" s="53"/>
      <c r="Y73" s="53"/>
      <c r="Z73" s="53"/>
      <c r="AA73" s="53"/>
      <c r="AB73" s="53"/>
      <c r="AC73" s="53"/>
      <c r="AD73" s="53"/>
    </row>
    <row r="74" spans="23:30" x14ac:dyDescent="0.2">
      <c r="W74" s="53"/>
      <c r="X74" s="53"/>
      <c r="Y74" s="53"/>
      <c r="Z74" s="53"/>
      <c r="AA74" s="53"/>
      <c r="AB74" s="53"/>
      <c r="AC74" s="53"/>
      <c r="AD74" s="53"/>
    </row>
    <row r="75" spans="23:30" x14ac:dyDescent="0.2">
      <c r="W75" s="53"/>
      <c r="X75" s="53"/>
      <c r="Y75" s="53"/>
      <c r="Z75" s="53"/>
      <c r="AA75" s="53"/>
      <c r="AB75" s="53"/>
      <c r="AC75" s="53"/>
      <c r="AD75" s="53"/>
    </row>
    <row r="76" spans="23:30" x14ac:dyDescent="0.2">
      <c r="W76" s="53"/>
      <c r="X76" s="53"/>
      <c r="Y76" s="53"/>
      <c r="Z76" s="53"/>
      <c r="AA76" s="53"/>
      <c r="AB76" s="53"/>
      <c r="AC76" s="53"/>
      <c r="AD76" s="53"/>
    </row>
    <row r="77" spans="23:30" x14ac:dyDescent="0.2">
      <c r="W77" s="53"/>
      <c r="X77" s="53"/>
      <c r="Y77" s="53"/>
      <c r="Z77" s="53"/>
      <c r="AA77" s="53"/>
      <c r="AB77" s="53"/>
      <c r="AC77" s="53"/>
      <c r="AD77" s="53"/>
    </row>
    <row r="78" spans="23:30" x14ac:dyDescent="0.2">
      <c r="W78" s="53"/>
      <c r="X78" s="53"/>
      <c r="Y78" s="53"/>
      <c r="Z78" s="53"/>
      <c r="AA78" s="53"/>
      <c r="AB78" s="53"/>
      <c r="AC78" s="53"/>
      <c r="AD78" s="53"/>
    </row>
    <row r="79" spans="23:30" x14ac:dyDescent="0.2">
      <c r="W79" s="53"/>
      <c r="X79" s="53"/>
      <c r="Y79" s="53"/>
      <c r="Z79" s="53"/>
      <c r="AA79" s="53"/>
      <c r="AB79" s="53"/>
      <c r="AC79" s="53"/>
      <c r="AD79" s="53"/>
    </row>
    <row r="80" spans="23:30" x14ac:dyDescent="0.2">
      <c r="W80" s="53"/>
      <c r="X80" s="53"/>
      <c r="Y80" s="53"/>
      <c r="Z80" s="53"/>
      <c r="AA80" s="53"/>
      <c r="AB80" s="53"/>
      <c r="AC80" s="53"/>
      <c r="AD80" s="53"/>
    </row>
    <row r="81" spans="23:30" x14ac:dyDescent="0.2">
      <c r="W81" s="53"/>
      <c r="X81" s="53"/>
      <c r="Y81" s="53"/>
      <c r="Z81" s="53"/>
      <c r="AA81" s="53"/>
      <c r="AB81" s="53"/>
      <c r="AC81" s="53"/>
      <c r="AD81" s="53"/>
    </row>
    <row r="82" spans="23:30" x14ac:dyDescent="0.2">
      <c r="W82" s="53"/>
      <c r="X82" s="53"/>
      <c r="Y82" s="53"/>
      <c r="Z82" s="53"/>
      <c r="AA82" s="53"/>
      <c r="AB82" s="53"/>
      <c r="AC82" s="53"/>
      <c r="AD82" s="53"/>
    </row>
    <row r="83" spans="23:30" x14ac:dyDescent="0.2">
      <c r="W83" s="53"/>
      <c r="X83" s="53"/>
      <c r="Y83" s="53"/>
      <c r="Z83" s="53"/>
      <c r="AA83" s="53"/>
      <c r="AB83" s="53"/>
      <c r="AC83" s="53"/>
      <c r="AD83" s="53"/>
    </row>
    <row r="84" spans="23:30" x14ac:dyDescent="0.2">
      <c r="W84" s="53"/>
      <c r="X84" s="53"/>
      <c r="Y84" s="53"/>
      <c r="Z84" s="53"/>
      <c r="AA84" s="53"/>
      <c r="AB84" s="53"/>
      <c r="AC84" s="53"/>
      <c r="AD84" s="53"/>
    </row>
    <row r="85" spans="23:30" x14ac:dyDescent="0.2">
      <c r="W85" s="53"/>
      <c r="X85" s="53"/>
      <c r="Y85" s="53"/>
      <c r="Z85" s="53"/>
      <c r="AA85" s="53"/>
      <c r="AB85" s="53"/>
      <c r="AC85" s="53"/>
      <c r="AD85" s="53"/>
    </row>
    <row r="86" spans="23:30" x14ac:dyDescent="0.2">
      <c r="W86" s="53"/>
      <c r="X86" s="53"/>
      <c r="Y86" s="53"/>
      <c r="Z86" s="53"/>
      <c r="AA86" s="53"/>
      <c r="AB86" s="53"/>
      <c r="AC86" s="53"/>
      <c r="AD86" s="53"/>
    </row>
    <row r="87" spans="23:30" x14ac:dyDescent="0.2">
      <c r="W87" s="53"/>
      <c r="X87" s="53"/>
      <c r="Y87" s="53"/>
      <c r="Z87" s="53"/>
      <c r="AA87" s="53"/>
      <c r="AB87" s="53"/>
      <c r="AC87" s="53"/>
      <c r="AD87" s="53"/>
    </row>
    <row r="88" spans="23:30" x14ac:dyDescent="0.2">
      <c r="W88" s="53"/>
      <c r="X88" s="53"/>
      <c r="Y88" s="53"/>
      <c r="Z88" s="53"/>
      <c r="AA88" s="53"/>
      <c r="AB88" s="53"/>
      <c r="AC88" s="53"/>
      <c r="AD88" s="53"/>
    </row>
    <row r="89" spans="23:30" x14ac:dyDescent="0.2">
      <c r="W89" s="53"/>
      <c r="X89" s="53"/>
      <c r="Y89" s="53"/>
      <c r="Z89" s="53"/>
      <c r="AA89" s="53"/>
      <c r="AB89" s="53"/>
      <c r="AC89" s="53"/>
      <c r="AD89" s="53"/>
    </row>
    <row r="90" spans="23:30" x14ac:dyDescent="0.2">
      <c r="W90" s="53"/>
      <c r="X90" s="53"/>
      <c r="Y90" s="53"/>
      <c r="Z90" s="53"/>
      <c r="AA90" s="53"/>
      <c r="AB90" s="53"/>
      <c r="AC90" s="53"/>
      <c r="AD90" s="53"/>
    </row>
    <row r="91" spans="23:30" x14ac:dyDescent="0.2">
      <c r="W91" s="53"/>
      <c r="X91" s="53"/>
      <c r="Y91" s="53"/>
      <c r="Z91" s="53"/>
      <c r="AA91" s="53"/>
      <c r="AB91" s="53"/>
      <c r="AC91" s="53"/>
      <c r="AD91" s="53"/>
    </row>
    <row r="92" spans="23:30" x14ac:dyDescent="0.2">
      <c r="W92" s="53"/>
      <c r="X92" s="53"/>
      <c r="Y92" s="53"/>
      <c r="Z92" s="53"/>
      <c r="AA92" s="53"/>
      <c r="AB92" s="53"/>
      <c r="AC92" s="53"/>
      <c r="AD92" s="53"/>
    </row>
    <row r="93" spans="23:30" x14ac:dyDescent="0.2">
      <c r="W93" s="53"/>
      <c r="X93" s="53"/>
      <c r="Y93" s="53"/>
      <c r="Z93" s="53"/>
      <c r="AA93" s="53"/>
      <c r="AB93" s="53"/>
      <c r="AC93" s="53"/>
      <c r="AD93" s="53"/>
    </row>
  </sheetData>
  <mergeCells count="7">
    <mergeCell ref="Z6:AA6"/>
    <mergeCell ref="B4:V4"/>
    <mergeCell ref="Y4:AA4"/>
    <mergeCell ref="N5:O5"/>
    <mergeCell ref="R5:S5"/>
    <mergeCell ref="U5:V5"/>
    <mergeCell ref="Z5:AA5"/>
  </mergeCells>
  <hyperlinks>
    <hyperlink ref="V1" location="Inhalt!A1" display="Inhalt"/>
  </hyperlinks>
  <pageMargins left="0.78740157499999996" right="0.78740157499999996" top="0.984251969" bottom="0.984251969" header="0.4921259845" footer="0.4921259845"/>
  <pageSetup paperSize="9" scale="64" orientation="landscape" r:id="rId1"/>
  <headerFooter alignWithMargins="0">
    <oddFooter>&amp;L&amp;8Ministerium für Bildung, Referat D1&amp;R&amp;8Februar 2011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88</v>
      </c>
      <c r="C8" s="80">
        <v>3</v>
      </c>
      <c r="D8" s="81">
        <v>93</v>
      </c>
      <c r="E8" s="80">
        <v>3</v>
      </c>
      <c r="F8" s="81">
        <v>79</v>
      </c>
      <c r="G8" s="80">
        <v>3</v>
      </c>
      <c r="H8" s="81">
        <v>88</v>
      </c>
      <c r="I8" s="80">
        <v>3</v>
      </c>
      <c r="J8" s="81">
        <v>78</v>
      </c>
      <c r="K8" s="80">
        <v>3</v>
      </c>
      <c r="L8" s="81">
        <v>87</v>
      </c>
      <c r="M8" s="80">
        <v>4</v>
      </c>
      <c r="N8" s="81">
        <v>66</v>
      </c>
      <c r="O8" s="80">
        <v>3</v>
      </c>
      <c r="P8" s="82">
        <v>82</v>
      </c>
      <c r="Q8" s="80">
        <v>60</v>
      </c>
      <c r="R8" s="83">
        <v>513</v>
      </c>
      <c r="S8" s="84">
        <v>19</v>
      </c>
      <c r="T8" s="85">
        <v>208</v>
      </c>
      <c r="U8" s="83">
        <v>721</v>
      </c>
      <c r="V8" s="84">
        <v>22</v>
      </c>
      <c r="W8" s="56"/>
    </row>
    <row r="9" spans="1:23" x14ac:dyDescent="0.2">
      <c r="A9" s="86" t="s">
        <v>59</v>
      </c>
      <c r="B9" s="87">
        <v>92</v>
      </c>
      <c r="C9" s="88">
        <v>3</v>
      </c>
      <c r="D9" s="89">
        <v>85</v>
      </c>
      <c r="E9" s="88">
        <v>3</v>
      </c>
      <c r="F9" s="89">
        <v>96</v>
      </c>
      <c r="G9" s="88">
        <v>3</v>
      </c>
      <c r="H9" s="89">
        <v>70</v>
      </c>
      <c r="I9" s="88">
        <v>3</v>
      </c>
      <c r="J9" s="89">
        <v>80</v>
      </c>
      <c r="K9" s="88">
        <v>3</v>
      </c>
      <c r="L9" s="89">
        <v>72</v>
      </c>
      <c r="M9" s="88">
        <v>3</v>
      </c>
      <c r="N9" s="89">
        <v>89</v>
      </c>
      <c r="O9" s="88">
        <v>4</v>
      </c>
      <c r="P9" s="90">
        <v>76</v>
      </c>
      <c r="Q9" s="88">
        <v>78</v>
      </c>
      <c r="R9" s="83">
        <v>495</v>
      </c>
      <c r="S9" s="84">
        <v>18</v>
      </c>
      <c r="T9" s="85">
        <v>243</v>
      </c>
      <c r="U9" s="83">
        <v>738</v>
      </c>
      <c r="V9" s="84">
        <v>22</v>
      </c>
      <c r="W9" s="56"/>
    </row>
    <row r="10" spans="1:23" x14ac:dyDescent="0.2">
      <c r="A10" s="86" t="s">
        <v>60</v>
      </c>
      <c r="B10" s="87">
        <v>89</v>
      </c>
      <c r="C10" s="88">
        <v>3</v>
      </c>
      <c r="D10" s="89">
        <v>91</v>
      </c>
      <c r="E10" s="88">
        <v>3</v>
      </c>
      <c r="F10" s="89">
        <v>90</v>
      </c>
      <c r="G10" s="88">
        <v>3</v>
      </c>
      <c r="H10" s="89">
        <v>89</v>
      </c>
      <c r="I10" s="88">
        <v>3</v>
      </c>
      <c r="J10" s="89">
        <v>64</v>
      </c>
      <c r="K10" s="88">
        <v>3</v>
      </c>
      <c r="L10" s="89">
        <v>74</v>
      </c>
      <c r="M10" s="88">
        <v>3</v>
      </c>
      <c r="N10" s="89">
        <v>81</v>
      </c>
      <c r="O10" s="88">
        <v>3</v>
      </c>
      <c r="P10" s="90">
        <v>91</v>
      </c>
      <c r="Q10" s="88">
        <v>68</v>
      </c>
      <c r="R10" s="83">
        <v>497</v>
      </c>
      <c r="S10" s="84">
        <v>18</v>
      </c>
      <c r="T10" s="85">
        <v>240</v>
      </c>
      <c r="U10" s="83">
        <v>737</v>
      </c>
      <c r="V10" s="84">
        <v>21</v>
      </c>
      <c r="W10" s="56"/>
    </row>
    <row r="11" spans="1:23" x14ac:dyDescent="0.2">
      <c r="A11" s="86" t="s">
        <v>61</v>
      </c>
      <c r="B11" s="87">
        <v>93</v>
      </c>
      <c r="C11" s="88">
        <v>3</v>
      </c>
      <c r="D11" s="89">
        <v>89</v>
      </c>
      <c r="E11" s="88">
        <v>3</v>
      </c>
      <c r="F11" s="89">
        <v>97</v>
      </c>
      <c r="G11" s="88">
        <v>3</v>
      </c>
      <c r="H11" s="89">
        <v>82</v>
      </c>
      <c r="I11" s="88">
        <v>3</v>
      </c>
      <c r="J11" s="89">
        <v>84</v>
      </c>
      <c r="K11" s="88">
        <v>3</v>
      </c>
      <c r="L11" s="89">
        <v>56</v>
      </c>
      <c r="M11" s="88">
        <v>2</v>
      </c>
      <c r="N11" s="89">
        <v>80</v>
      </c>
      <c r="O11" s="88">
        <v>3</v>
      </c>
      <c r="P11" s="90">
        <v>92</v>
      </c>
      <c r="Q11" s="88">
        <v>80</v>
      </c>
      <c r="R11" s="83">
        <v>501</v>
      </c>
      <c r="S11" s="84">
        <v>17</v>
      </c>
      <c r="T11" s="85">
        <v>252</v>
      </c>
      <c r="U11" s="83">
        <v>753</v>
      </c>
      <c r="V11" s="84">
        <v>20</v>
      </c>
      <c r="W11" s="56"/>
    </row>
    <row r="12" spans="1:23" x14ac:dyDescent="0.2">
      <c r="A12" s="86" t="s">
        <v>62</v>
      </c>
      <c r="B12" s="87">
        <v>90</v>
      </c>
      <c r="C12" s="88">
        <v>3</v>
      </c>
      <c r="D12" s="89">
        <v>91</v>
      </c>
      <c r="E12" s="88">
        <v>3</v>
      </c>
      <c r="F12" s="89">
        <v>97</v>
      </c>
      <c r="G12" s="88">
        <v>3</v>
      </c>
      <c r="H12" s="89">
        <v>89</v>
      </c>
      <c r="I12" s="88">
        <v>3</v>
      </c>
      <c r="J12" s="89">
        <v>77</v>
      </c>
      <c r="K12" s="88">
        <v>3</v>
      </c>
      <c r="L12" s="89">
        <v>78</v>
      </c>
      <c r="M12" s="88">
        <v>3</v>
      </c>
      <c r="N12" s="89">
        <v>63</v>
      </c>
      <c r="O12" s="88">
        <v>3</v>
      </c>
      <c r="P12" s="90">
        <v>84</v>
      </c>
      <c r="Q12" s="88">
        <v>78</v>
      </c>
      <c r="R12" s="83">
        <v>522</v>
      </c>
      <c r="S12" s="84">
        <v>18</v>
      </c>
      <c r="T12" s="85">
        <v>225</v>
      </c>
      <c r="U12" s="83">
        <v>747</v>
      </c>
      <c r="V12" s="84">
        <v>21</v>
      </c>
      <c r="W12" s="56"/>
    </row>
    <row r="13" spans="1:23" x14ac:dyDescent="0.2">
      <c r="A13" s="86" t="s">
        <v>63</v>
      </c>
      <c r="B13" s="177">
        <v>94</v>
      </c>
      <c r="C13" s="178">
        <v>3</v>
      </c>
      <c r="D13" s="179">
        <v>84</v>
      </c>
      <c r="E13" s="178">
        <v>3</v>
      </c>
      <c r="F13" s="179">
        <v>97</v>
      </c>
      <c r="G13" s="178">
        <v>3</v>
      </c>
      <c r="H13" s="179">
        <v>95</v>
      </c>
      <c r="I13" s="178">
        <v>3</v>
      </c>
      <c r="J13" s="89">
        <v>89</v>
      </c>
      <c r="K13" s="88">
        <v>3</v>
      </c>
      <c r="L13" s="89">
        <v>68</v>
      </c>
      <c r="M13" s="88">
        <v>3</v>
      </c>
      <c r="N13" s="89">
        <v>85</v>
      </c>
      <c r="O13" s="88">
        <v>3</v>
      </c>
      <c r="P13" s="90">
        <v>61</v>
      </c>
      <c r="Q13" s="88">
        <v>81</v>
      </c>
      <c r="R13" s="83">
        <v>527</v>
      </c>
      <c r="S13" s="84">
        <v>18</v>
      </c>
      <c r="T13" s="85">
        <v>227</v>
      </c>
      <c r="U13" s="83">
        <v>754</v>
      </c>
      <c r="V13" s="84">
        <v>21</v>
      </c>
      <c r="W13" s="56"/>
    </row>
    <row r="14" spans="1:23" x14ac:dyDescent="0.2">
      <c r="A14" s="86" t="s">
        <v>64</v>
      </c>
      <c r="B14" s="91">
        <v>89</v>
      </c>
      <c r="C14" s="92">
        <v>3</v>
      </c>
      <c r="D14" s="89">
        <v>91</v>
      </c>
      <c r="E14" s="88">
        <v>3</v>
      </c>
      <c r="F14" s="89">
        <v>87</v>
      </c>
      <c r="G14" s="88">
        <v>3</v>
      </c>
      <c r="H14" s="89">
        <v>96</v>
      </c>
      <c r="I14" s="88">
        <v>3</v>
      </c>
      <c r="J14" s="89">
        <v>85</v>
      </c>
      <c r="K14" s="88">
        <v>3</v>
      </c>
      <c r="L14" s="89">
        <v>85</v>
      </c>
      <c r="M14" s="88">
        <v>3</v>
      </c>
      <c r="N14" s="89">
        <v>81</v>
      </c>
      <c r="O14" s="88">
        <v>3</v>
      </c>
      <c r="P14" s="90">
        <v>85</v>
      </c>
      <c r="Q14" s="88">
        <v>58</v>
      </c>
      <c r="R14" s="83">
        <v>533</v>
      </c>
      <c r="S14" s="84">
        <v>18</v>
      </c>
      <c r="T14" s="85">
        <v>224</v>
      </c>
      <c r="U14" s="83">
        <v>757</v>
      </c>
      <c r="V14" s="84">
        <v>21</v>
      </c>
      <c r="W14" s="56"/>
    </row>
    <row r="15" spans="1:23" x14ac:dyDescent="0.2">
      <c r="A15" s="93" t="s">
        <v>65</v>
      </c>
      <c r="B15" s="91">
        <v>92</v>
      </c>
      <c r="C15" s="92">
        <v>3</v>
      </c>
      <c r="D15" s="94">
        <v>83</v>
      </c>
      <c r="E15" s="92">
        <v>3</v>
      </c>
      <c r="F15" s="89">
        <v>92</v>
      </c>
      <c r="G15" s="88">
        <v>3</v>
      </c>
      <c r="H15" s="89">
        <v>85</v>
      </c>
      <c r="I15" s="88">
        <v>3</v>
      </c>
      <c r="J15" s="89">
        <v>89</v>
      </c>
      <c r="K15" s="88">
        <v>3</v>
      </c>
      <c r="L15" s="89">
        <v>76</v>
      </c>
      <c r="M15" s="88">
        <v>3</v>
      </c>
      <c r="N15" s="89">
        <v>95</v>
      </c>
      <c r="O15" s="88">
        <v>4</v>
      </c>
      <c r="P15" s="90">
        <v>84</v>
      </c>
      <c r="Q15" s="88">
        <v>83</v>
      </c>
      <c r="R15" s="83">
        <v>517</v>
      </c>
      <c r="S15" s="84">
        <v>18</v>
      </c>
      <c r="T15" s="85">
        <v>262</v>
      </c>
      <c r="U15" s="83">
        <v>779</v>
      </c>
      <c r="V15" s="84">
        <v>22</v>
      </c>
      <c r="W15" s="56"/>
    </row>
    <row r="16" spans="1:23" x14ac:dyDescent="0.2">
      <c r="A16" s="93" t="s">
        <v>66</v>
      </c>
      <c r="B16" s="96">
        <v>89</v>
      </c>
      <c r="C16" s="97">
        <v>3</v>
      </c>
      <c r="D16" s="98">
        <v>91</v>
      </c>
      <c r="E16" s="97">
        <v>3</v>
      </c>
      <c r="F16" s="98">
        <v>77</v>
      </c>
      <c r="G16" s="97">
        <v>3</v>
      </c>
      <c r="H16" s="100">
        <v>95</v>
      </c>
      <c r="I16" s="101">
        <v>3</v>
      </c>
      <c r="J16" s="100">
        <v>79</v>
      </c>
      <c r="K16" s="101">
        <v>3</v>
      </c>
      <c r="L16" s="100">
        <v>86</v>
      </c>
      <c r="M16" s="101">
        <v>3</v>
      </c>
      <c r="N16" s="100">
        <v>90</v>
      </c>
      <c r="O16" s="101">
        <v>3</v>
      </c>
      <c r="P16" s="102">
        <v>89</v>
      </c>
      <c r="Q16" s="103">
        <v>77</v>
      </c>
      <c r="R16" s="83">
        <v>517</v>
      </c>
      <c r="S16" s="84">
        <v>18</v>
      </c>
      <c r="T16" s="85">
        <v>256</v>
      </c>
      <c r="U16" s="83">
        <v>773</v>
      </c>
      <c r="V16" s="84">
        <v>21</v>
      </c>
      <c r="W16" s="56"/>
    </row>
    <row r="17" spans="1:23" x14ac:dyDescent="0.2">
      <c r="A17" s="93" t="s">
        <v>67</v>
      </c>
      <c r="B17" s="96">
        <v>90</v>
      </c>
      <c r="C17" s="97">
        <v>3</v>
      </c>
      <c r="D17" s="98">
        <v>89</v>
      </c>
      <c r="E17" s="97">
        <v>3</v>
      </c>
      <c r="F17" s="98">
        <v>83</v>
      </c>
      <c r="G17" s="97">
        <v>3</v>
      </c>
      <c r="H17" s="98">
        <v>75</v>
      </c>
      <c r="I17" s="97">
        <v>3</v>
      </c>
      <c r="J17" s="100">
        <v>96</v>
      </c>
      <c r="K17" s="101">
        <v>3</v>
      </c>
      <c r="L17" s="100">
        <v>76</v>
      </c>
      <c r="M17" s="101">
        <v>3</v>
      </c>
      <c r="N17" s="100">
        <v>79</v>
      </c>
      <c r="O17" s="101">
        <v>3</v>
      </c>
      <c r="P17" s="102">
        <v>88</v>
      </c>
      <c r="Q17" s="103">
        <v>74</v>
      </c>
      <c r="R17" s="83">
        <v>509</v>
      </c>
      <c r="S17" s="84">
        <v>18</v>
      </c>
      <c r="T17" s="85">
        <v>241</v>
      </c>
      <c r="U17" s="83">
        <v>750</v>
      </c>
      <c r="V17" s="84">
        <v>21</v>
      </c>
      <c r="W17" s="56"/>
    </row>
    <row r="18" spans="1:23" x14ac:dyDescent="0.2">
      <c r="A18" s="93" t="s">
        <v>68</v>
      </c>
      <c r="B18" s="96">
        <v>85</v>
      </c>
      <c r="C18" s="97">
        <v>3</v>
      </c>
      <c r="D18" s="98">
        <v>87</v>
      </c>
      <c r="E18" s="97">
        <v>3</v>
      </c>
      <c r="F18" s="98">
        <v>83</v>
      </c>
      <c r="G18" s="97">
        <v>3</v>
      </c>
      <c r="H18" s="98">
        <v>82</v>
      </c>
      <c r="I18" s="97">
        <v>3</v>
      </c>
      <c r="J18" s="98">
        <v>69</v>
      </c>
      <c r="K18" s="97">
        <v>3</v>
      </c>
      <c r="L18" s="100">
        <v>89</v>
      </c>
      <c r="M18" s="101">
        <v>3</v>
      </c>
      <c r="N18" s="100">
        <v>85</v>
      </c>
      <c r="O18" s="101">
        <v>3</v>
      </c>
      <c r="P18" s="102">
        <v>78</v>
      </c>
      <c r="Q18" s="103">
        <v>85</v>
      </c>
      <c r="R18" s="83">
        <v>495</v>
      </c>
      <c r="S18" s="84">
        <v>18</v>
      </c>
      <c r="T18" s="85">
        <v>248</v>
      </c>
      <c r="U18" s="83">
        <v>743</v>
      </c>
      <c r="V18" s="84">
        <v>21</v>
      </c>
      <c r="W18" s="95"/>
    </row>
    <row r="19" spans="1:23" x14ac:dyDescent="0.2">
      <c r="A19" s="93" t="s">
        <v>69</v>
      </c>
      <c r="B19" s="96">
        <v>88</v>
      </c>
      <c r="C19" s="97">
        <v>3</v>
      </c>
      <c r="D19" s="98">
        <v>87</v>
      </c>
      <c r="E19" s="97">
        <v>3</v>
      </c>
      <c r="F19" s="98">
        <v>86</v>
      </c>
      <c r="G19" s="97">
        <v>3</v>
      </c>
      <c r="H19" s="98">
        <v>81</v>
      </c>
      <c r="I19" s="97">
        <v>3</v>
      </c>
      <c r="J19" s="98">
        <v>79</v>
      </c>
      <c r="K19" s="97">
        <v>3</v>
      </c>
      <c r="L19" s="104"/>
      <c r="M19" s="97"/>
      <c r="N19" s="98">
        <v>169</v>
      </c>
      <c r="O19" s="187">
        <v>6</v>
      </c>
      <c r="P19" s="102">
        <v>78</v>
      </c>
      <c r="Q19" s="103">
        <v>76</v>
      </c>
      <c r="R19" s="83">
        <v>421</v>
      </c>
      <c r="S19" s="84">
        <v>15</v>
      </c>
      <c r="T19" s="85">
        <v>323</v>
      </c>
      <c r="U19" s="83">
        <v>744</v>
      </c>
      <c r="V19" s="84">
        <v>21</v>
      </c>
      <c r="W19" s="105"/>
    </row>
    <row r="20" spans="1:23" x14ac:dyDescent="0.2">
      <c r="A20" s="93" t="s">
        <v>70</v>
      </c>
      <c r="B20" s="96">
        <v>94</v>
      </c>
      <c r="C20" s="97">
        <v>3</v>
      </c>
      <c r="D20" s="98">
        <v>90</v>
      </c>
      <c r="E20" s="97">
        <v>3</v>
      </c>
      <c r="F20" s="98">
        <v>82</v>
      </c>
      <c r="G20" s="97">
        <v>3</v>
      </c>
      <c r="H20" s="98">
        <v>83</v>
      </c>
      <c r="I20" s="97">
        <v>3</v>
      </c>
      <c r="J20" s="98">
        <v>81</v>
      </c>
      <c r="K20" s="97">
        <v>3</v>
      </c>
      <c r="L20" s="106"/>
      <c r="M20" s="99"/>
      <c r="N20" s="98">
        <v>88</v>
      </c>
      <c r="O20" s="97">
        <v>3</v>
      </c>
      <c r="P20" s="107">
        <v>162</v>
      </c>
      <c r="Q20" s="103">
        <v>81</v>
      </c>
      <c r="R20" s="83">
        <v>430</v>
      </c>
      <c r="S20" s="84">
        <v>15</v>
      </c>
      <c r="T20" s="85">
        <v>331</v>
      </c>
      <c r="U20" s="83">
        <v>761</v>
      </c>
      <c r="V20" s="84">
        <v>18</v>
      </c>
      <c r="W20" s="105"/>
    </row>
    <row r="21" spans="1:23" x14ac:dyDescent="0.2">
      <c r="A21" s="93" t="s">
        <v>71</v>
      </c>
      <c r="B21" s="96">
        <v>95</v>
      </c>
      <c r="C21" s="97">
        <v>3</v>
      </c>
      <c r="D21" s="98">
        <v>91</v>
      </c>
      <c r="E21" s="97">
        <v>3</v>
      </c>
      <c r="F21" s="98">
        <v>86</v>
      </c>
      <c r="G21" s="97">
        <v>3</v>
      </c>
      <c r="H21" s="98">
        <v>79</v>
      </c>
      <c r="I21" s="97">
        <v>3</v>
      </c>
      <c r="J21" s="98">
        <v>82</v>
      </c>
      <c r="K21" s="97">
        <v>3</v>
      </c>
      <c r="L21" s="106"/>
      <c r="M21" s="99"/>
      <c r="N21" s="98">
        <v>88</v>
      </c>
      <c r="O21" s="97">
        <v>3</v>
      </c>
      <c r="P21" s="107">
        <v>88</v>
      </c>
      <c r="Q21" s="108">
        <v>155</v>
      </c>
      <c r="R21" s="109">
        <v>433</v>
      </c>
      <c r="S21" s="110">
        <v>15</v>
      </c>
      <c r="T21" s="111">
        <v>331</v>
      </c>
      <c r="U21" s="112">
        <v>764</v>
      </c>
      <c r="V21" s="113">
        <v>18</v>
      </c>
      <c r="W21" s="56"/>
    </row>
    <row r="22" spans="1:23" x14ac:dyDescent="0.2">
      <c r="A22" s="114" t="s">
        <v>72</v>
      </c>
      <c r="B22" s="96">
        <v>80</v>
      </c>
      <c r="C22" s="113">
        <v>3</v>
      </c>
      <c r="D22" s="98">
        <v>92</v>
      </c>
      <c r="E22" s="113">
        <v>3</v>
      </c>
      <c r="F22" s="98">
        <v>82</v>
      </c>
      <c r="G22" s="113">
        <v>3</v>
      </c>
      <c r="H22" s="98">
        <v>82</v>
      </c>
      <c r="I22" s="113">
        <v>3</v>
      </c>
      <c r="J22" s="98">
        <v>78</v>
      </c>
      <c r="K22" s="113">
        <v>3</v>
      </c>
      <c r="L22" s="115"/>
      <c r="M22" s="116"/>
      <c r="N22" s="98">
        <v>80</v>
      </c>
      <c r="O22" s="113">
        <v>3</v>
      </c>
      <c r="P22" s="107">
        <v>83</v>
      </c>
      <c r="Q22" s="108">
        <v>83</v>
      </c>
      <c r="R22" s="109">
        <v>414</v>
      </c>
      <c r="S22" s="110">
        <v>15</v>
      </c>
      <c r="T22" s="111">
        <v>246</v>
      </c>
      <c r="U22" s="112">
        <v>660</v>
      </c>
      <c r="V22" s="113">
        <v>18</v>
      </c>
      <c r="W22" s="56"/>
    </row>
    <row r="23" spans="1:23" x14ac:dyDescent="0.2">
      <c r="A23" s="114" t="s">
        <v>73</v>
      </c>
      <c r="B23" s="96">
        <v>74</v>
      </c>
      <c r="C23" s="113">
        <v>3</v>
      </c>
      <c r="D23" s="98">
        <v>81</v>
      </c>
      <c r="E23" s="113">
        <v>3</v>
      </c>
      <c r="F23" s="98">
        <v>91</v>
      </c>
      <c r="G23" s="113">
        <v>3</v>
      </c>
      <c r="H23" s="98">
        <v>67</v>
      </c>
      <c r="I23" s="113">
        <v>3</v>
      </c>
      <c r="J23" s="98">
        <v>79</v>
      </c>
      <c r="K23" s="113">
        <v>3</v>
      </c>
      <c r="L23" s="115"/>
      <c r="M23" s="116"/>
      <c r="N23" s="98">
        <v>83</v>
      </c>
      <c r="O23" s="113">
        <v>3</v>
      </c>
      <c r="P23" s="107">
        <v>75</v>
      </c>
      <c r="Q23" s="108">
        <v>83</v>
      </c>
      <c r="R23" s="109">
        <v>392</v>
      </c>
      <c r="S23" s="110">
        <v>15</v>
      </c>
      <c r="T23" s="111">
        <v>241</v>
      </c>
      <c r="U23" s="112">
        <v>633</v>
      </c>
      <c r="V23" s="113">
        <v>18</v>
      </c>
      <c r="W23" s="56"/>
    </row>
    <row r="24" spans="1:23" x14ac:dyDescent="0.2">
      <c r="A24" s="114" t="s">
        <v>74</v>
      </c>
      <c r="B24" s="96">
        <v>63</v>
      </c>
      <c r="C24" s="113">
        <v>3</v>
      </c>
      <c r="D24" s="98">
        <v>68</v>
      </c>
      <c r="E24" s="113">
        <v>3</v>
      </c>
      <c r="F24" s="98">
        <v>77</v>
      </c>
      <c r="G24" s="113">
        <v>3</v>
      </c>
      <c r="H24" s="98">
        <v>90</v>
      </c>
      <c r="I24" s="113">
        <v>3</v>
      </c>
      <c r="J24" s="98">
        <v>67</v>
      </c>
      <c r="K24" s="113">
        <v>3</v>
      </c>
      <c r="L24" s="115"/>
      <c r="M24" s="116"/>
      <c r="N24" s="98">
        <v>78</v>
      </c>
      <c r="O24" s="113">
        <v>3</v>
      </c>
      <c r="P24" s="107">
        <v>89</v>
      </c>
      <c r="Q24" s="108">
        <v>73</v>
      </c>
      <c r="R24" s="109">
        <v>365</v>
      </c>
      <c r="S24" s="110">
        <v>15</v>
      </c>
      <c r="T24" s="111">
        <v>240</v>
      </c>
      <c r="U24" s="112">
        <v>605</v>
      </c>
      <c r="V24" s="113">
        <v>18</v>
      </c>
      <c r="W24" s="56"/>
    </row>
    <row r="25" spans="1:23" x14ac:dyDescent="0.2">
      <c r="A25" s="114" t="s">
        <v>75</v>
      </c>
      <c r="B25" s="96">
        <v>89</v>
      </c>
      <c r="C25" s="113">
        <v>3</v>
      </c>
      <c r="D25" s="98">
        <v>60</v>
      </c>
      <c r="E25" s="113">
        <v>3</v>
      </c>
      <c r="F25" s="98">
        <v>66</v>
      </c>
      <c r="G25" s="113">
        <v>3</v>
      </c>
      <c r="H25" s="98">
        <v>80</v>
      </c>
      <c r="I25" s="113">
        <v>3</v>
      </c>
      <c r="J25" s="98">
        <v>83</v>
      </c>
      <c r="K25" s="113">
        <v>3</v>
      </c>
      <c r="L25" s="115"/>
      <c r="M25" s="116"/>
      <c r="N25" s="98">
        <v>73</v>
      </c>
      <c r="O25" s="113">
        <v>3</v>
      </c>
      <c r="P25" s="107">
        <v>80</v>
      </c>
      <c r="Q25" s="108">
        <v>82</v>
      </c>
      <c r="R25" s="109">
        <v>378</v>
      </c>
      <c r="S25" s="110">
        <v>15</v>
      </c>
      <c r="T25" s="111">
        <v>235</v>
      </c>
      <c r="U25" s="112">
        <v>613</v>
      </c>
      <c r="V25" s="113">
        <v>18</v>
      </c>
      <c r="W25" s="56"/>
    </row>
    <row r="26" spans="1:23" x14ac:dyDescent="0.2">
      <c r="A26" s="114" t="s">
        <v>76</v>
      </c>
      <c r="B26" s="96">
        <v>87</v>
      </c>
      <c r="C26" s="113">
        <v>3</v>
      </c>
      <c r="D26" s="98">
        <v>87</v>
      </c>
      <c r="E26" s="113">
        <v>3</v>
      </c>
      <c r="F26" s="98">
        <v>59</v>
      </c>
      <c r="G26" s="113">
        <v>3</v>
      </c>
      <c r="H26" s="98">
        <v>63</v>
      </c>
      <c r="I26" s="113">
        <v>3</v>
      </c>
      <c r="J26" s="98">
        <v>71</v>
      </c>
      <c r="K26" s="113">
        <v>3</v>
      </c>
      <c r="L26" s="115"/>
      <c r="M26" s="116"/>
      <c r="N26" s="98">
        <v>89</v>
      </c>
      <c r="O26" s="113">
        <v>4</v>
      </c>
      <c r="P26" s="107">
        <v>74</v>
      </c>
      <c r="Q26" s="108">
        <v>78</v>
      </c>
      <c r="R26" s="109">
        <v>367</v>
      </c>
      <c r="S26" s="110">
        <v>15</v>
      </c>
      <c r="T26" s="111">
        <v>241</v>
      </c>
      <c r="U26" s="112">
        <v>608</v>
      </c>
      <c r="V26" s="113">
        <v>19</v>
      </c>
      <c r="W26" s="56"/>
    </row>
    <row r="27" spans="1:23" x14ac:dyDescent="0.2">
      <c r="A27" s="114" t="s">
        <v>77</v>
      </c>
      <c r="B27" s="96">
        <v>85</v>
      </c>
      <c r="C27" s="113">
        <v>3</v>
      </c>
      <c r="D27" s="98">
        <v>86</v>
      </c>
      <c r="E27" s="113">
        <v>3</v>
      </c>
      <c r="F27" s="98">
        <v>87</v>
      </c>
      <c r="G27" s="113">
        <v>3</v>
      </c>
      <c r="H27" s="98">
        <v>58</v>
      </c>
      <c r="I27" s="113">
        <v>2</v>
      </c>
      <c r="J27" s="98">
        <v>64</v>
      </c>
      <c r="K27" s="113">
        <v>3</v>
      </c>
      <c r="L27" s="115"/>
      <c r="M27" s="116"/>
      <c r="N27" s="98">
        <v>74</v>
      </c>
      <c r="O27" s="113">
        <v>3</v>
      </c>
      <c r="P27" s="107">
        <v>95</v>
      </c>
      <c r="Q27" s="108">
        <v>69</v>
      </c>
      <c r="R27" s="109">
        <v>380</v>
      </c>
      <c r="S27" s="110">
        <v>14</v>
      </c>
      <c r="T27" s="111">
        <v>238</v>
      </c>
      <c r="U27" s="112">
        <v>618</v>
      </c>
      <c r="V27" s="113">
        <v>17</v>
      </c>
      <c r="W27" s="56"/>
    </row>
    <row r="28" spans="1:23" x14ac:dyDescent="0.2">
      <c r="A28" s="114" t="s">
        <v>78</v>
      </c>
      <c r="B28" s="96">
        <v>85</v>
      </c>
      <c r="C28" s="113">
        <v>3</v>
      </c>
      <c r="D28" s="98">
        <v>87</v>
      </c>
      <c r="E28" s="113">
        <v>3</v>
      </c>
      <c r="F28" s="98">
        <v>82</v>
      </c>
      <c r="G28" s="113">
        <v>3</v>
      </c>
      <c r="H28" s="98">
        <v>85</v>
      </c>
      <c r="I28" s="113">
        <v>3</v>
      </c>
      <c r="J28" s="98">
        <v>57</v>
      </c>
      <c r="K28" s="113">
        <v>2</v>
      </c>
      <c r="L28" s="115"/>
      <c r="M28" s="116"/>
      <c r="N28" s="98">
        <v>78</v>
      </c>
      <c r="O28" s="113">
        <v>3</v>
      </c>
      <c r="P28" s="107">
        <v>71</v>
      </c>
      <c r="Q28" s="108">
        <v>89</v>
      </c>
      <c r="R28" s="109">
        <v>396</v>
      </c>
      <c r="S28" s="110">
        <v>14</v>
      </c>
      <c r="T28" s="111">
        <v>238</v>
      </c>
      <c r="U28" s="112">
        <v>634</v>
      </c>
      <c r="V28" s="113">
        <v>17</v>
      </c>
      <c r="W28" s="56"/>
    </row>
    <row r="29" spans="1:23" x14ac:dyDescent="0.2">
      <c r="A29" s="114" t="s">
        <v>79</v>
      </c>
      <c r="B29" s="96">
        <v>93</v>
      </c>
      <c r="C29" s="113">
        <v>3</v>
      </c>
      <c r="D29" s="98">
        <v>86</v>
      </c>
      <c r="E29" s="113">
        <v>3</v>
      </c>
      <c r="F29" s="98">
        <v>90</v>
      </c>
      <c r="G29" s="113">
        <v>3</v>
      </c>
      <c r="H29" s="98">
        <v>79</v>
      </c>
      <c r="I29" s="113">
        <v>3</v>
      </c>
      <c r="J29" s="98">
        <v>83</v>
      </c>
      <c r="K29" s="113">
        <v>3</v>
      </c>
      <c r="L29" s="115"/>
      <c r="M29" s="116"/>
      <c r="N29" s="98">
        <v>72</v>
      </c>
      <c r="O29" s="113">
        <v>3</v>
      </c>
      <c r="P29" s="107">
        <v>75</v>
      </c>
      <c r="Q29" s="108">
        <v>65</v>
      </c>
      <c r="R29" s="109">
        <v>431</v>
      </c>
      <c r="S29" s="110">
        <v>15</v>
      </c>
      <c r="T29" s="111">
        <v>212</v>
      </c>
      <c r="U29" s="112">
        <v>643</v>
      </c>
      <c r="V29" s="113">
        <v>18</v>
      </c>
      <c r="W29" s="56"/>
    </row>
    <row r="30" spans="1:23" x14ac:dyDescent="0.2">
      <c r="A30" s="118" t="s">
        <v>80</v>
      </c>
      <c r="B30" s="130">
        <v>95</v>
      </c>
      <c r="C30" s="120">
        <v>4</v>
      </c>
      <c r="D30" s="119">
        <v>94</v>
      </c>
      <c r="E30" s="120">
        <v>4</v>
      </c>
      <c r="F30" s="119">
        <v>86</v>
      </c>
      <c r="G30" s="120">
        <v>3</v>
      </c>
      <c r="H30" s="119">
        <v>88</v>
      </c>
      <c r="I30" s="121">
        <v>3</v>
      </c>
      <c r="J30" s="119">
        <v>78</v>
      </c>
      <c r="K30" s="121">
        <v>3</v>
      </c>
      <c r="L30" s="122"/>
      <c r="M30" s="123"/>
      <c r="N30" s="119">
        <v>97</v>
      </c>
      <c r="O30" s="121">
        <v>4</v>
      </c>
      <c r="P30" s="124">
        <v>72</v>
      </c>
      <c r="Q30" s="125">
        <v>70</v>
      </c>
      <c r="R30" s="126">
        <v>441</v>
      </c>
      <c r="S30" s="127">
        <v>17</v>
      </c>
      <c r="T30" s="128">
        <v>239</v>
      </c>
      <c r="U30" s="129">
        <v>680</v>
      </c>
      <c r="V30" s="120">
        <v>21</v>
      </c>
      <c r="W30" s="56"/>
    </row>
    <row r="31" spans="1:23" x14ac:dyDescent="0.2">
      <c r="A31" s="118" t="s">
        <v>81</v>
      </c>
      <c r="B31" s="130">
        <v>91</v>
      </c>
      <c r="C31" s="120">
        <v>4</v>
      </c>
      <c r="D31" s="119">
        <v>96</v>
      </c>
      <c r="E31" s="120">
        <v>4</v>
      </c>
      <c r="F31" s="119">
        <v>94</v>
      </c>
      <c r="G31" s="120">
        <v>4</v>
      </c>
      <c r="H31" s="119">
        <v>84</v>
      </c>
      <c r="I31" s="121">
        <v>3</v>
      </c>
      <c r="J31" s="119">
        <v>87</v>
      </c>
      <c r="K31" s="121">
        <v>3</v>
      </c>
      <c r="L31" s="122"/>
      <c r="M31" s="123"/>
      <c r="N31" s="119">
        <v>91</v>
      </c>
      <c r="O31" s="121">
        <v>3</v>
      </c>
      <c r="P31" s="124">
        <v>97</v>
      </c>
      <c r="Q31" s="125">
        <v>67</v>
      </c>
      <c r="R31" s="126">
        <v>452</v>
      </c>
      <c r="S31" s="127">
        <v>18</v>
      </c>
      <c r="T31" s="128">
        <v>255</v>
      </c>
      <c r="U31" s="129">
        <v>707</v>
      </c>
      <c r="V31" s="120">
        <v>21</v>
      </c>
      <c r="W31" s="56"/>
    </row>
    <row r="32" spans="1:23" x14ac:dyDescent="0.2">
      <c r="A32" s="118" t="s">
        <v>82</v>
      </c>
      <c r="B32" s="130">
        <v>97</v>
      </c>
      <c r="C32" s="120">
        <v>4</v>
      </c>
      <c r="D32" s="119">
        <v>92</v>
      </c>
      <c r="E32" s="120">
        <v>4</v>
      </c>
      <c r="F32" s="119">
        <v>96</v>
      </c>
      <c r="G32" s="120">
        <v>4</v>
      </c>
      <c r="H32" s="119">
        <v>92</v>
      </c>
      <c r="I32" s="121">
        <v>4</v>
      </c>
      <c r="J32" s="119">
        <v>83</v>
      </c>
      <c r="K32" s="121">
        <v>3</v>
      </c>
      <c r="L32" s="122"/>
      <c r="M32" s="123"/>
      <c r="N32" s="119">
        <v>102</v>
      </c>
      <c r="O32" s="121">
        <v>4</v>
      </c>
      <c r="P32" s="124">
        <v>91</v>
      </c>
      <c r="Q32" s="125">
        <v>90</v>
      </c>
      <c r="R32" s="126">
        <v>460</v>
      </c>
      <c r="S32" s="127">
        <v>19</v>
      </c>
      <c r="T32" s="128">
        <v>283</v>
      </c>
      <c r="U32" s="129">
        <v>743</v>
      </c>
      <c r="V32" s="120">
        <v>23</v>
      </c>
      <c r="W32" s="56"/>
    </row>
    <row r="33" spans="1:23" x14ac:dyDescent="0.2">
      <c r="A33" s="118" t="s">
        <v>83</v>
      </c>
      <c r="B33" s="130">
        <v>98</v>
      </c>
      <c r="C33" s="120">
        <v>4</v>
      </c>
      <c r="D33" s="119">
        <v>98</v>
      </c>
      <c r="E33" s="120">
        <v>4</v>
      </c>
      <c r="F33" s="119">
        <v>92</v>
      </c>
      <c r="G33" s="120">
        <v>4</v>
      </c>
      <c r="H33" s="119">
        <v>93</v>
      </c>
      <c r="I33" s="121">
        <v>4</v>
      </c>
      <c r="J33" s="119">
        <v>91</v>
      </c>
      <c r="K33" s="121">
        <v>4</v>
      </c>
      <c r="L33" s="122"/>
      <c r="M33" s="123"/>
      <c r="N33" s="119">
        <v>97</v>
      </c>
      <c r="O33" s="121">
        <v>4</v>
      </c>
      <c r="P33" s="124">
        <v>102</v>
      </c>
      <c r="Q33" s="125">
        <v>85</v>
      </c>
      <c r="R33" s="126">
        <v>472</v>
      </c>
      <c r="S33" s="127">
        <v>20</v>
      </c>
      <c r="T33" s="128">
        <v>284</v>
      </c>
      <c r="U33" s="129">
        <v>756</v>
      </c>
      <c r="V33" s="120">
        <v>24</v>
      </c>
      <c r="W33" s="56"/>
    </row>
    <row r="34" spans="1:23" x14ac:dyDescent="0.2">
      <c r="A34" s="118" t="s">
        <v>84</v>
      </c>
      <c r="B34" s="130">
        <v>104</v>
      </c>
      <c r="C34" s="120">
        <v>4</v>
      </c>
      <c r="D34" s="119">
        <v>99</v>
      </c>
      <c r="E34" s="120">
        <v>4</v>
      </c>
      <c r="F34" s="119">
        <v>98</v>
      </c>
      <c r="G34" s="120">
        <v>4</v>
      </c>
      <c r="H34" s="119">
        <v>90</v>
      </c>
      <c r="I34" s="121">
        <v>4</v>
      </c>
      <c r="J34" s="119">
        <v>92</v>
      </c>
      <c r="K34" s="121">
        <v>4</v>
      </c>
      <c r="L34" s="122"/>
      <c r="M34" s="123"/>
      <c r="N34" s="119">
        <v>106</v>
      </c>
      <c r="O34" s="121">
        <v>4</v>
      </c>
      <c r="P34" s="124">
        <v>97</v>
      </c>
      <c r="Q34" s="125">
        <v>95</v>
      </c>
      <c r="R34" s="126">
        <v>483</v>
      </c>
      <c r="S34" s="127">
        <v>20</v>
      </c>
      <c r="T34" s="128">
        <v>298</v>
      </c>
      <c r="U34" s="129">
        <v>781</v>
      </c>
      <c r="V34" s="120">
        <v>24</v>
      </c>
      <c r="W34" s="56"/>
    </row>
    <row r="35" spans="1:23" x14ac:dyDescent="0.2">
      <c r="A35" s="118" t="s">
        <v>85</v>
      </c>
      <c r="B35" s="130">
        <v>100</v>
      </c>
      <c r="C35" s="120">
        <v>4</v>
      </c>
      <c r="D35" s="119">
        <v>105</v>
      </c>
      <c r="E35" s="120">
        <v>4</v>
      </c>
      <c r="F35" s="119">
        <v>99</v>
      </c>
      <c r="G35" s="120">
        <v>4</v>
      </c>
      <c r="H35" s="119">
        <v>95</v>
      </c>
      <c r="I35" s="121">
        <v>4</v>
      </c>
      <c r="J35" s="119">
        <v>89</v>
      </c>
      <c r="K35" s="121">
        <v>4</v>
      </c>
      <c r="L35" s="122"/>
      <c r="M35" s="123"/>
      <c r="N35" s="119">
        <v>107</v>
      </c>
      <c r="O35" s="121">
        <v>4</v>
      </c>
      <c r="P35" s="124">
        <v>106</v>
      </c>
      <c r="Q35" s="125">
        <v>90</v>
      </c>
      <c r="R35" s="126">
        <v>488</v>
      </c>
      <c r="S35" s="127">
        <v>20</v>
      </c>
      <c r="T35" s="128">
        <v>303</v>
      </c>
      <c r="U35" s="129">
        <v>791</v>
      </c>
      <c r="V35" s="120">
        <v>24</v>
      </c>
      <c r="W35" s="56"/>
    </row>
    <row r="36" spans="1:23" x14ac:dyDescent="0.2">
      <c r="A36" s="118" t="s">
        <v>86</v>
      </c>
      <c r="B36" s="130">
        <v>100</v>
      </c>
      <c r="C36" s="120">
        <v>4</v>
      </c>
      <c r="D36" s="119">
        <v>101</v>
      </c>
      <c r="E36" s="120">
        <v>4</v>
      </c>
      <c r="F36" s="119">
        <v>105</v>
      </c>
      <c r="G36" s="120">
        <v>4</v>
      </c>
      <c r="H36" s="119">
        <v>96</v>
      </c>
      <c r="I36" s="121">
        <v>4</v>
      </c>
      <c r="J36" s="119">
        <v>94</v>
      </c>
      <c r="K36" s="121">
        <v>4</v>
      </c>
      <c r="L36" s="122"/>
      <c r="M36" s="123"/>
      <c r="N36" s="119">
        <v>104</v>
      </c>
      <c r="O36" s="121">
        <v>4</v>
      </c>
      <c r="P36" s="124">
        <v>107</v>
      </c>
      <c r="Q36" s="125">
        <v>98</v>
      </c>
      <c r="R36" s="126">
        <v>496</v>
      </c>
      <c r="S36" s="127">
        <v>20</v>
      </c>
      <c r="T36" s="128">
        <v>309</v>
      </c>
      <c r="U36" s="129">
        <v>805</v>
      </c>
      <c r="V36" s="120">
        <v>24</v>
      </c>
      <c r="W36" s="56"/>
    </row>
    <row r="37" spans="1:23" ht="12.75" customHeight="1" x14ac:dyDescent="0.2">
      <c r="A37" s="118" t="s">
        <v>87</v>
      </c>
      <c r="B37" s="130">
        <v>103</v>
      </c>
      <c r="C37" s="120">
        <v>4</v>
      </c>
      <c r="D37" s="119">
        <v>101</v>
      </c>
      <c r="E37" s="120">
        <v>4</v>
      </c>
      <c r="F37" s="119">
        <v>101</v>
      </c>
      <c r="G37" s="120">
        <v>4</v>
      </c>
      <c r="H37" s="119">
        <v>102</v>
      </c>
      <c r="I37" s="121">
        <v>4</v>
      </c>
      <c r="J37" s="119">
        <v>95</v>
      </c>
      <c r="K37" s="121">
        <v>4</v>
      </c>
      <c r="L37" s="122"/>
      <c r="M37" s="123"/>
      <c r="N37" s="119">
        <v>110</v>
      </c>
      <c r="O37" s="121">
        <v>4</v>
      </c>
      <c r="P37" s="124">
        <v>104</v>
      </c>
      <c r="Q37" s="125">
        <v>99</v>
      </c>
      <c r="R37" s="126">
        <v>502</v>
      </c>
      <c r="S37" s="127">
        <v>20</v>
      </c>
      <c r="T37" s="128">
        <v>313</v>
      </c>
      <c r="U37" s="129">
        <v>815</v>
      </c>
      <c r="V37" s="120">
        <v>24</v>
      </c>
      <c r="W37" s="56"/>
    </row>
    <row r="38" spans="1:23" ht="12.75" customHeight="1" x14ac:dyDescent="0.2">
      <c r="A38" s="118" t="s">
        <v>88</v>
      </c>
      <c r="B38" s="130">
        <v>103</v>
      </c>
      <c r="C38" s="120">
        <v>4</v>
      </c>
      <c r="D38" s="119">
        <v>104</v>
      </c>
      <c r="E38" s="120">
        <v>4</v>
      </c>
      <c r="F38" s="119">
        <v>101</v>
      </c>
      <c r="G38" s="120">
        <v>4</v>
      </c>
      <c r="H38" s="119">
        <v>98</v>
      </c>
      <c r="I38" s="121">
        <v>4</v>
      </c>
      <c r="J38" s="119">
        <v>101</v>
      </c>
      <c r="K38" s="121">
        <v>4</v>
      </c>
      <c r="L38" s="122"/>
      <c r="M38" s="123"/>
      <c r="N38" s="119">
        <v>111</v>
      </c>
      <c r="O38" s="121">
        <v>4</v>
      </c>
      <c r="P38" s="124">
        <v>110</v>
      </c>
      <c r="Q38" s="125">
        <v>97</v>
      </c>
      <c r="R38" s="126">
        <v>507</v>
      </c>
      <c r="S38" s="127">
        <v>20</v>
      </c>
      <c r="T38" s="128">
        <v>318</v>
      </c>
      <c r="U38" s="129">
        <v>825</v>
      </c>
      <c r="V38" s="120">
        <v>24</v>
      </c>
      <c r="W38" s="56"/>
    </row>
    <row r="39" spans="1:23" ht="12.75" customHeight="1" x14ac:dyDescent="0.2">
      <c r="A39" s="118" t="s">
        <v>89</v>
      </c>
      <c r="B39" s="130">
        <v>109</v>
      </c>
      <c r="C39" s="120">
        <v>4</v>
      </c>
      <c r="D39" s="119">
        <v>104</v>
      </c>
      <c r="E39" s="120">
        <v>4</v>
      </c>
      <c r="F39" s="119">
        <v>104</v>
      </c>
      <c r="G39" s="120">
        <v>4</v>
      </c>
      <c r="H39" s="119">
        <v>98</v>
      </c>
      <c r="I39" s="121">
        <v>4</v>
      </c>
      <c r="J39" s="119">
        <v>97</v>
      </c>
      <c r="K39" s="121">
        <v>4</v>
      </c>
      <c r="L39" s="122"/>
      <c r="M39" s="123"/>
      <c r="N39" s="119">
        <v>118</v>
      </c>
      <c r="O39" s="121">
        <v>4</v>
      </c>
      <c r="P39" s="124">
        <v>111</v>
      </c>
      <c r="Q39" s="125">
        <v>102</v>
      </c>
      <c r="R39" s="126">
        <v>512</v>
      </c>
      <c r="S39" s="127">
        <v>20</v>
      </c>
      <c r="T39" s="128">
        <v>331</v>
      </c>
      <c r="U39" s="129">
        <v>843</v>
      </c>
      <c r="V39" s="120">
        <v>24</v>
      </c>
      <c r="W39" s="56"/>
    </row>
    <row r="40" spans="1:23" ht="12.75" customHeight="1" x14ac:dyDescent="0.2">
      <c r="A40" s="118" t="s">
        <v>90</v>
      </c>
      <c r="B40" s="130">
        <v>110</v>
      </c>
      <c r="C40" s="120">
        <v>4</v>
      </c>
      <c r="D40" s="119">
        <v>110</v>
      </c>
      <c r="E40" s="120">
        <v>4</v>
      </c>
      <c r="F40" s="119">
        <v>104</v>
      </c>
      <c r="G40" s="120">
        <v>4</v>
      </c>
      <c r="H40" s="119">
        <v>101</v>
      </c>
      <c r="I40" s="121">
        <v>4</v>
      </c>
      <c r="J40" s="119">
        <v>97</v>
      </c>
      <c r="K40" s="121">
        <v>4</v>
      </c>
      <c r="L40" s="122"/>
      <c r="M40" s="123"/>
      <c r="N40" s="119">
        <v>113</v>
      </c>
      <c r="O40" s="121">
        <v>4</v>
      </c>
      <c r="P40" s="124">
        <v>118</v>
      </c>
      <c r="Q40" s="125">
        <v>103</v>
      </c>
      <c r="R40" s="126">
        <v>522</v>
      </c>
      <c r="S40" s="127">
        <v>20</v>
      </c>
      <c r="T40" s="128">
        <v>334</v>
      </c>
      <c r="U40" s="129">
        <v>856</v>
      </c>
      <c r="V40" s="120">
        <v>24</v>
      </c>
      <c r="W40" s="56"/>
    </row>
    <row r="41" spans="1:23" ht="12.75" customHeight="1" x14ac:dyDescent="0.2">
      <c r="A41" s="118" t="s">
        <v>91</v>
      </c>
      <c r="B41" s="130">
        <v>110</v>
      </c>
      <c r="C41" s="120">
        <v>4</v>
      </c>
      <c r="D41" s="119">
        <v>111</v>
      </c>
      <c r="E41" s="120">
        <v>4</v>
      </c>
      <c r="F41" s="119">
        <v>110</v>
      </c>
      <c r="G41" s="120">
        <v>4</v>
      </c>
      <c r="H41" s="119">
        <v>101</v>
      </c>
      <c r="I41" s="121">
        <v>4</v>
      </c>
      <c r="J41" s="119">
        <v>100</v>
      </c>
      <c r="K41" s="121">
        <v>4</v>
      </c>
      <c r="L41" s="122"/>
      <c r="M41" s="123"/>
      <c r="N41" s="119">
        <v>113</v>
      </c>
      <c r="O41" s="121">
        <v>4</v>
      </c>
      <c r="P41" s="124">
        <v>113</v>
      </c>
      <c r="Q41" s="125">
        <v>110</v>
      </c>
      <c r="R41" s="126">
        <v>532</v>
      </c>
      <c r="S41" s="127">
        <v>20</v>
      </c>
      <c r="T41" s="128">
        <v>336</v>
      </c>
      <c r="U41" s="129">
        <v>868</v>
      </c>
      <c r="V41" s="120">
        <v>24</v>
      </c>
      <c r="W41" s="56"/>
    </row>
    <row r="42" spans="1:23" ht="12.75" customHeight="1" x14ac:dyDescent="0.2">
      <c r="A42" s="118" t="s">
        <v>92</v>
      </c>
      <c r="B42" s="130">
        <v>110</v>
      </c>
      <c r="C42" s="120">
        <v>4</v>
      </c>
      <c r="D42" s="119">
        <v>111</v>
      </c>
      <c r="E42" s="120">
        <v>4</v>
      </c>
      <c r="F42" s="119">
        <v>111</v>
      </c>
      <c r="G42" s="120">
        <v>4</v>
      </c>
      <c r="H42" s="119">
        <v>107</v>
      </c>
      <c r="I42" s="121">
        <v>4</v>
      </c>
      <c r="J42" s="119">
        <v>100</v>
      </c>
      <c r="K42" s="121">
        <v>4</v>
      </c>
      <c r="L42" s="122"/>
      <c r="M42" s="123"/>
      <c r="N42" s="119">
        <v>117</v>
      </c>
      <c r="O42" s="121">
        <v>4</v>
      </c>
      <c r="P42" s="124">
        <v>113</v>
      </c>
      <c r="Q42" s="125">
        <v>105</v>
      </c>
      <c r="R42" s="126">
        <v>539</v>
      </c>
      <c r="S42" s="127">
        <v>20</v>
      </c>
      <c r="T42" s="128">
        <v>335</v>
      </c>
      <c r="U42" s="129">
        <v>874</v>
      </c>
      <c r="V42" s="120">
        <v>24</v>
      </c>
      <c r="W42" s="56"/>
    </row>
    <row r="43" spans="1:23" ht="12.75" customHeight="1" x14ac:dyDescent="0.2">
      <c r="A43" s="118" t="s">
        <v>93</v>
      </c>
      <c r="B43" s="130">
        <v>110</v>
      </c>
      <c r="C43" s="120">
        <v>4</v>
      </c>
      <c r="D43" s="119">
        <v>111</v>
      </c>
      <c r="E43" s="120">
        <v>4</v>
      </c>
      <c r="F43" s="119">
        <v>111</v>
      </c>
      <c r="G43" s="120">
        <v>4</v>
      </c>
      <c r="H43" s="119">
        <v>108</v>
      </c>
      <c r="I43" s="121">
        <v>4</v>
      </c>
      <c r="J43" s="119">
        <v>106</v>
      </c>
      <c r="K43" s="121">
        <v>4</v>
      </c>
      <c r="L43" s="122"/>
      <c r="M43" s="123"/>
      <c r="N43" s="119">
        <v>117</v>
      </c>
      <c r="O43" s="121">
        <v>4</v>
      </c>
      <c r="P43" s="124">
        <v>117</v>
      </c>
      <c r="Q43" s="125">
        <v>105</v>
      </c>
      <c r="R43" s="126">
        <v>546</v>
      </c>
      <c r="S43" s="127">
        <v>20</v>
      </c>
      <c r="T43" s="128">
        <v>339</v>
      </c>
      <c r="U43" s="129">
        <v>885</v>
      </c>
      <c r="V43" s="120">
        <v>24</v>
      </c>
      <c r="W43" s="56"/>
    </row>
    <row r="44" spans="1:23" ht="12.75" customHeight="1" x14ac:dyDescent="0.2">
      <c r="A44" s="118" t="s">
        <v>94</v>
      </c>
      <c r="B44" s="130">
        <v>109</v>
      </c>
      <c r="C44" s="120">
        <v>4</v>
      </c>
      <c r="D44" s="119">
        <v>111</v>
      </c>
      <c r="E44" s="120">
        <v>4</v>
      </c>
      <c r="F44" s="119">
        <v>111</v>
      </c>
      <c r="G44" s="120">
        <v>4</v>
      </c>
      <c r="H44" s="119">
        <v>108</v>
      </c>
      <c r="I44" s="121">
        <v>4</v>
      </c>
      <c r="J44" s="119">
        <v>107</v>
      </c>
      <c r="K44" s="121">
        <v>4</v>
      </c>
      <c r="L44" s="122"/>
      <c r="M44" s="123"/>
      <c r="N44" s="119">
        <v>124</v>
      </c>
      <c r="O44" s="121">
        <v>4</v>
      </c>
      <c r="P44" s="124">
        <v>117</v>
      </c>
      <c r="Q44" s="125">
        <v>109</v>
      </c>
      <c r="R44" s="126">
        <v>546</v>
      </c>
      <c r="S44" s="127">
        <v>20</v>
      </c>
      <c r="T44" s="128">
        <v>350</v>
      </c>
      <c r="U44" s="129">
        <v>896</v>
      </c>
      <c r="V44" s="120">
        <v>24</v>
      </c>
      <c r="W44" s="56"/>
    </row>
    <row r="45" spans="1:23" ht="12.75" customHeight="1" x14ac:dyDescent="0.2">
      <c r="A45" s="118" t="s">
        <v>95</v>
      </c>
      <c r="B45" s="130">
        <v>109</v>
      </c>
      <c r="C45" s="120">
        <v>4</v>
      </c>
      <c r="D45" s="119">
        <v>110</v>
      </c>
      <c r="E45" s="120">
        <v>4</v>
      </c>
      <c r="F45" s="119">
        <v>111</v>
      </c>
      <c r="G45" s="120">
        <v>4</v>
      </c>
      <c r="H45" s="119">
        <v>108</v>
      </c>
      <c r="I45" s="121">
        <v>4</v>
      </c>
      <c r="J45" s="119">
        <v>107</v>
      </c>
      <c r="K45" s="121">
        <v>4</v>
      </c>
      <c r="L45" s="122"/>
      <c r="M45" s="123"/>
      <c r="N45" s="119">
        <v>125</v>
      </c>
      <c r="O45" s="121">
        <v>5</v>
      </c>
      <c r="P45" s="124">
        <v>124</v>
      </c>
      <c r="Q45" s="125">
        <v>109</v>
      </c>
      <c r="R45" s="126">
        <v>545</v>
      </c>
      <c r="S45" s="127">
        <v>20</v>
      </c>
      <c r="T45" s="128">
        <v>358</v>
      </c>
      <c r="U45" s="129">
        <v>903</v>
      </c>
      <c r="V45" s="120">
        <v>25</v>
      </c>
      <c r="W45" s="56"/>
    </row>
    <row r="46" spans="1:23" ht="12.75" customHeight="1" x14ac:dyDescent="0.2">
      <c r="A46" s="118" t="s">
        <v>96</v>
      </c>
      <c r="B46" s="130">
        <v>107</v>
      </c>
      <c r="C46" s="120">
        <v>4</v>
      </c>
      <c r="D46" s="119">
        <v>110</v>
      </c>
      <c r="E46" s="120">
        <v>4</v>
      </c>
      <c r="F46" s="119">
        <v>110</v>
      </c>
      <c r="G46" s="120">
        <v>4</v>
      </c>
      <c r="H46" s="119">
        <v>108</v>
      </c>
      <c r="I46" s="121">
        <v>4</v>
      </c>
      <c r="J46" s="119">
        <v>107</v>
      </c>
      <c r="K46" s="121">
        <v>4</v>
      </c>
      <c r="L46" s="122"/>
      <c r="M46" s="123"/>
      <c r="N46" s="119">
        <v>125</v>
      </c>
      <c r="O46" s="121">
        <v>5</v>
      </c>
      <c r="P46" s="124">
        <v>125</v>
      </c>
      <c r="Q46" s="125">
        <v>115</v>
      </c>
      <c r="R46" s="126">
        <v>542</v>
      </c>
      <c r="S46" s="127">
        <v>20</v>
      </c>
      <c r="T46" s="128">
        <v>365</v>
      </c>
      <c r="U46" s="129">
        <v>907</v>
      </c>
      <c r="V46" s="120">
        <v>25</v>
      </c>
      <c r="W46" s="56"/>
    </row>
    <row r="47" spans="1:23" ht="12.75" customHeight="1" x14ac:dyDescent="0.2">
      <c r="A47" s="118" t="s">
        <v>97</v>
      </c>
      <c r="B47" s="130">
        <v>105</v>
      </c>
      <c r="C47" s="120">
        <v>4</v>
      </c>
      <c r="D47" s="119">
        <v>108</v>
      </c>
      <c r="E47" s="120">
        <v>4</v>
      </c>
      <c r="F47" s="119">
        <v>110</v>
      </c>
      <c r="G47" s="120">
        <v>4</v>
      </c>
      <c r="H47" s="119">
        <v>107</v>
      </c>
      <c r="I47" s="121">
        <v>4</v>
      </c>
      <c r="J47" s="119">
        <v>107</v>
      </c>
      <c r="K47" s="121">
        <v>4</v>
      </c>
      <c r="L47" s="122"/>
      <c r="M47" s="123"/>
      <c r="N47" s="119">
        <v>125</v>
      </c>
      <c r="O47" s="121">
        <v>5</v>
      </c>
      <c r="P47" s="124">
        <v>125</v>
      </c>
      <c r="Q47" s="125">
        <v>116</v>
      </c>
      <c r="R47" s="126">
        <v>537</v>
      </c>
      <c r="S47" s="127">
        <v>20</v>
      </c>
      <c r="T47" s="128">
        <v>366</v>
      </c>
      <c r="U47" s="129">
        <v>903</v>
      </c>
      <c r="V47" s="120">
        <v>25</v>
      </c>
      <c r="W47" s="56"/>
    </row>
    <row r="48" spans="1:23" ht="12.75" customHeight="1" x14ac:dyDescent="0.2">
      <c r="A48" s="131" t="s">
        <v>98</v>
      </c>
      <c r="B48" s="180">
        <v>104</v>
      </c>
      <c r="C48" s="132">
        <v>4</v>
      </c>
      <c r="D48" s="133">
        <v>106</v>
      </c>
      <c r="E48" s="132">
        <v>4</v>
      </c>
      <c r="F48" s="133">
        <v>108</v>
      </c>
      <c r="G48" s="132">
        <v>4</v>
      </c>
      <c r="H48" s="133">
        <v>107</v>
      </c>
      <c r="I48" s="134">
        <v>4</v>
      </c>
      <c r="J48" s="133">
        <v>106</v>
      </c>
      <c r="K48" s="134">
        <v>4</v>
      </c>
      <c r="L48" s="135"/>
      <c r="M48" s="136"/>
      <c r="N48" s="133">
        <v>125</v>
      </c>
      <c r="O48" s="134">
        <v>5</v>
      </c>
      <c r="P48" s="137">
        <v>125</v>
      </c>
      <c r="Q48" s="138">
        <v>116</v>
      </c>
      <c r="R48" s="139">
        <v>531</v>
      </c>
      <c r="S48" s="140">
        <v>20</v>
      </c>
      <c r="T48" s="141">
        <v>366</v>
      </c>
      <c r="U48" s="142">
        <v>897</v>
      </c>
      <c r="V48" s="132">
        <v>25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 O16">
    <cfRule type="expression" dxfId="35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78</v>
      </c>
      <c r="C8" s="80">
        <v>3</v>
      </c>
      <c r="D8" s="81">
        <v>96</v>
      </c>
      <c r="E8" s="80">
        <v>3</v>
      </c>
      <c r="F8" s="81">
        <v>76</v>
      </c>
      <c r="G8" s="80">
        <v>3</v>
      </c>
      <c r="H8" s="81">
        <v>86</v>
      </c>
      <c r="I8" s="80">
        <v>3</v>
      </c>
      <c r="J8" s="81">
        <v>98</v>
      </c>
      <c r="K8" s="80">
        <v>4</v>
      </c>
      <c r="L8" s="81">
        <v>89</v>
      </c>
      <c r="M8" s="80">
        <v>4</v>
      </c>
      <c r="N8" s="81">
        <v>69</v>
      </c>
      <c r="O8" s="80">
        <v>3</v>
      </c>
      <c r="P8" s="82">
        <v>75</v>
      </c>
      <c r="Q8" s="80">
        <v>43</v>
      </c>
      <c r="R8" s="83">
        <v>523</v>
      </c>
      <c r="S8" s="84">
        <v>20</v>
      </c>
      <c r="T8" s="85">
        <v>187</v>
      </c>
      <c r="U8" s="83">
        <v>710</v>
      </c>
      <c r="V8" s="84">
        <v>23</v>
      </c>
      <c r="W8" s="56"/>
    </row>
    <row r="9" spans="1:23" x14ac:dyDescent="0.2">
      <c r="A9" s="86" t="s">
        <v>59</v>
      </c>
      <c r="B9" s="87">
        <v>71</v>
      </c>
      <c r="C9" s="88">
        <v>3</v>
      </c>
      <c r="D9" s="89">
        <v>76</v>
      </c>
      <c r="E9" s="88">
        <v>3</v>
      </c>
      <c r="F9" s="89">
        <v>101</v>
      </c>
      <c r="G9" s="88">
        <v>4</v>
      </c>
      <c r="H9" s="89">
        <v>66</v>
      </c>
      <c r="I9" s="88">
        <v>3</v>
      </c>
      <c r="J9" s="89">
        <v>75</v>
      </c>
      <c r="K9" s="88">
        <v>3</v>
      </c>
      <c r="L9" s="89">
        <v>103</v>
      </c>
      <c r="M9" s="88">
        <v>4</v>
      </c>
      <c r="N9" s="89">
        <v>64</v>
      </c>
      <c r="O9" s="88">
        <v>3</v>
      </c>
      <c r="P9" s="90">
        <v>73</v>
      </c>
      <c r="Q9" s="88">
        <v>66</v>
      </c>
      <c r="R9" s="83">
        <v>492</v>
      </c>
      <c r="S9" s="84">
        <v>20</v>
      </c>
      <c r="T9" s="85">
        <v>203</v>
      </c>
      <c r="U9" s="83">
        <v>695</v>
      </c>
      <c r="V9" s="84">
        <v>23</v>
      </c>
      <c r="W9" s="56"/>
    </row>
    <row r="10" spans="1:23" x14ac:dyDescent="0.2">
      <c r="A10" s="86" t="s">
        <v>60</v>
      </c>
      <c r="B10" s="87">
        <v>100</v>
      </c>
      <c r="C10" s="88">
        <v>3</v>
      </c>
      <c r="D10" s="89">
        <v>72</v>
      </c>
      <c r="E10" s="88">
        <v>3</v>
      </c>
      <c r="F10" s="89">
        <v>72</v>
      </c>
      <c r="G10" s="88">
        <v>3</v>
      </c>
      <c r="H10" s="89">
        <v>93</v>
      </c>
      <c r="I10" s="88">
        <v>4</v>
      </c>
      <c r="J10" s="89">
        <v>62</v>
      </c>
      <c r="K10" s="88">
        <v>3</v>
      </c>
      <c r="L10" s="89">
        <v>76</v>
      </c>
      <c r="M10" s="88">
        <v>3</v>
      </c>
      <c r="N10" s="89">
        <v>82</v>
      </c>
      <c r="O10" s="88">
        <v>4</v>
      </c>
      <c r="P10" s="90">
        <v>77</v>
      </c>
      <c r="Q10" s="88">
        <v>65</v>
      </c>
      <c r="R10" s="83">
        <v>475</v>
      </c>
      <c r="S10" s="84">
        <v>19</v>
      </c>
      <c r="T10" s="85">
        <v>224</v>
      </c>
      <c r="U10" s="83">
        <v>699</v>
      </c>
      <c r="V10" s="84">
        <v>23</v>
      </c>
      <c r="W10" s="56"/>
    </row>
    <row r="11" spans="1:23" x14ac:dyDescent="0.2">
      <c r="A11" s="86" t="s">
        <v>61</v>
      </c>
      <c r="B11" s="87">
        <v>98</v>
      </c>
      <c r="C11" s="88">
        <v>3</v>
      </c>
      <c r="D11" s="89">
        <v>100</v>
      </c>
      <c r="E11" s="88">
        <v>3</v>
      </c>
      <c r="F11" s="89">
        <v>70</v>
      </c>
      <c r="G11" s="88">
        <v>3</v>
      </c>
      <c r="H11" s="89">
        <v>73</v>
      </c>
      <c r="I11" s="88">
        <v>3</v>
      </c>
      <c r="J11" s="89">
        <v>83</v>
      </c>
      <c r="K11" s="88">
        <v>4</v>
      </c>
      <c r="L11" s="89">
        <v>58</v>
      </c>
      <c r="M11" s="88">
        <v>3</v>
      </c>
      <c r="N11" s="89">
        <v>66</v>
      </c>
      <c r="O11" s="88">
        <v>3</v>
      </c>
      <c r="P11" s="90">
        <v>87</v>
      </c>
      <c r="Q11" s="88">
        <v>75</v>
      </c>
      <c r="R11" s="83">
        <v>482</v>
      </c>
      <c r="S11" s="84">
        <v>19</v>
      </c>
      <c r="T11" s="85">
        <v>228</v>
      </c>
      <c r="U11" s="83">
        <v>710</v>
      </c>
      <c r="V11" s="84">
        <v>22</v>
      </c>
      <c r="W11" s="56"/>
    </row>
    <row r="12" spans="1:23" x14ac:dyDescent="0.2">
      <c r="A12" s="86" t="s">
        <v>62</v>
      </c>
      <c r="B12" s="87">
        <v>105</v>
      </c>
      <c r="C12" s="88">
        <v>3</v>
      </c>
      <c r="D12" s="89">
        <v>93</v>
      </c>
      <c r="E12" s="88">
        <v>3</v>
      </c>
      <c r="F12" s="89">
        <v>103</v>
      </c>
      <c r="G12" s="88">
        <v>4</v>
      </c>
      <c r="H12" s="89">
        <v>63</v>
      </c>
      <c r="I12" s="88">
        <v>3</v>
      </c>
      <c r="J12" s="89">
        <v>66</v>
      </c>
      <c r="K12" s="88">
        <v>3</v>
      </c>
      <c r="L12" s="89">
        <v>81</v>
      </c>
      <c r="M12" s="88">
        <v>3</v>
      </c>
      <c r="N12" s="89">
        <v>40</v>
      </c>
      <c r="O12" s="88">
        <v>2</v>
      </c>
      <c r="P12" s="90">
        <v>70</v>
      </c>
      <c r="Q12" s="88">
        <v>83</v>
      </c>
      <c r="R12" s="83">
        <v>511</v>
      </c>
      <c r="S12" s="84">
        <v>19</v>
      </c>
      <c r="T12" s="85">
        <v>193</v>
      </c>
      <c r="U12" s="83">
        <v>704</v>
      </c>
      <c r="V12" s="84">
        <v>21</v>
      </c>
      <c r="W12" s="56"/>
    </row>
    <row r="13" spans="1:23" x14ac:dyDescent="0.2">
      <c r="A13" s="86" t="s">
        <v>63</v>
      </c>
      <c r="B13" s="177">
        <v>98</v>
      </c>
      <c r="C13" s="178">
        <v>3</v>
      </c>
      <c r="D13" s="179">
        <v>102</v>
      </c>
      <c r="E13" s="178">
        <v>3</v>
      </c>
      <c r="F13" s="179">
        <v>95</v>
      </c>
      <c r="G13" s="178">
        <v>4</v>
      </c>
      <c r="H13" s="179">
        <v>94</v>
      </c>
      <c r="I13" s="178">
        <v>4</v>
      </c>
      <c r="J13" s="89">
        <v>60</v>
      </c>
      <c r="K13" s="88">
        <v>3</v>
      </c>
      <c r="L13" s="89">
        <v>69</v>
      </c>
      <c r="M13" s="88">
        <v>3</v>
      </c>
      <c r="N13" s="89">
        <v>67</v>
      </c>
      <c r="O13" s="88">
        <v>3</v>
      </c>
      <c r="P13" s="90">
        <v>48</v>
      </c>
      <c r="Q13" s="88">
        <v>63</v>
      </c>
      <c r="R13" s="83">
        <v>518</v>
      </c>
      <c r="S13" s="84">
        <v>20</v>
      </c>
      <c r="T13" s="85">
        <v>178</v>
      </c>
      <c r="U13" s="83">
        <v>696</v>
      </c>
      <c r="V13" s="84">
        <v>23</v>
      </c>
      <c r="W13" s="56"/>
    </row>
    <row r="14" spans="1:23" x14ac:dyDescent="0.2">
      <c r="A14" s="86" t="s">
        <v>64</v>
      </c>
      <c r="B14" s="91">
        <v>127</v>
      </c>
      <c r="C14" s="92">
        <v>4</v>
      </c>
      <c r="D14" s="89">
        <v>94</v>
      </c>
      <c r="E14" s="88">
        <v>3</v>
      </c>
      <c r="F14" s="89">
        <v>102</v>
      </c>
      <c r="G14" s="88">
        <v>4</v>
      </c>
      <c r="H14" s="89">
        <v>99</v>
      </c>
      <c r="I14" s="88">
        <v>4</v>
      </c>
      <c r="J14" s="89">
        <v>80</v>
      </c>
      <c r="K14" s="88">
        <v>3</v>
      </c>
      <c r="L14" s="89">
        <v>58</v>
      </c>
      <c r="M14" s="88">
        <v>3</v>
      </c>
      <c r="N14" s="89">
        <v>51</v>
      </c>
      <c r="O14" s="88">
        <v>2</v>
      </c>
      <c r="P14" s="90">
        <v>67</v>
      </c>
      <c r="Q14" s="88">
        <v>42</v>
      </c>
      <c r="R14" s="83">
        <v>560</v>
      </c>
      <c r="S14" s="84">
        <v>21</v>
      </c>
      <c r="T14" s="85">
        <v>160</v>
      </c>
      <c r="U14" s="83">
        <v>720</v>
      </c>
      <c r="V14" s="84">
        <v>23</v>
      </c>
      <c r="W14" s="56"/>
    </row>
    <row r="15" spans="1:23" x14ac:dyDescent="0.2">
      <c r="A15" s="93" t="s">
        <v>65</v>
      </c>
      <c r="B15" s="91">
        <v>100</v>
      </c>
      <c r="C15" s="92">
        <v>3</v>
      </c>
      <c r="D15" s="94">
        <v>123</v>
      </c>
      <c r="E15" s="92">
        <v>4</v>
      </c>
      <c r="F15" s="89">
        <v>95</v>
      </c>
      <c r="G15" s="88">
        <v>3</v>
      </c>
      <c r="H15" s="89">
        <v>100</v>
      </c>
      <c r="I15" s="88">
        <v>4</v>
      </c>
      <c r="J15" s="89">
        <v>88</v>
      </c>
      <c r="K15" s="88">
        <v>4</v>
      </c>
      <c r="L15" s="89">
        <v>70</v>
      </c>
      <c r="M15" s="88">
        <v>3</v>
      </c>
      <c r="N15" s="89">
        <v>51</v>
      </c>
      <c r="O15" s="88">
        <v>2</v>
      </c>
      <c r="P15" s="90">
        <v>54</v>
      </c>
      <c r="Q15" s="88">
        <v>57</v>
      </c>
      <c r="R15" s="83">
        <v>576</v>
      </c>
      <c r="S15" s="84">
        <v>21</v>
      </c>
      <c r="T15" s="85">
        <v>162</v>
      </c>
      <c r="U15" s="83">
        <v>738</v>
      </c>
      <c r="V15" s="84">
        <v>23</v>
      </c>
      <c r="W15" s="56"/>
    </row>
    <row r="16" spans="1:23" x14ac:dyDescent="0.2">
      <c r="A16" s="93" t="s">
        <v>66</v>
      </c>
      <c r="B16" s="96">
        <v>90</v>
      </c>
      <c r="C16" s="97">
        <v>3</v>
      </c>
      <c r="D16" s="98">
        <v>99</v>
      </c>
      <c r="E16" s="97">
        <v>3</v>
      </c>
      <c r="F16" s="98">
        <v>109</v>
      </c>
      <c r="G16" s="97">
        <v>4</v>
      </c>
      <c r="H16" s="100">
        <v>89</v>
      </c>
      <c r="I16" s="101">
        <v>3</v>
      </c>
      <c r="J16" s="100">
        <v>100</v>
      </c>
      <c r="K16" s="101">
        <v>4</v>
      </c>
      <c r="L16" s="100">
        <v>79</v>
      </c>
      <c r="M16" s="101">
        <v>4</v>
      </c>
      <c r="N16" s="100">
        <v>51</v>
      </c>
      <c r="O16" s="101">
        <v>3</v>
      </c>
      <c r="P16" s="102">
        <v>52</v>
      </c>
      <c r="Q16" s="103">
        <v>48</v>
      </c>
      <c r="R16" s="83">
        <v>566</v>
      </c>
      <c r="S16" s="84">
        <v>21</v>
      </c>
      <c r="T16" s="85">
        <v>151</v>
      </c>
      <c r="U16" s="83">
        <v>717</v>
      </c>
      <c r="V16" s="84">
        <v>24</v>
      </c>
      <c r="W16" s="56"/>
    </row>
    <row r="17" spans="1:23" x14ac:dyDescent="0.2">
      <c r="A17" s="93" t="s">
        <v>67</v>
      </c>
      <c r="B17" s="96">
        <v>94</v>
      </c>
      <c r="C17" s="97">
        <v>3</v>
      </c>
      <c r="D17" s="98">
        <v>89</v>
      </c>
      <c r="E17" s="97">
        <v>3</v>
      </c>
      <c r="F17" s="98">
        <v>91</v>
      </c>
      <c r="G17" s="97">
        <v>3</v>
      </c>
      <c r="H17" s="98">
        <v>104</v>
      </c>
      <c r="I17" s="97">
        <v>4</v>
      </c>
      <c r="J17" s="100">
        <v>88</v>
      </c>
      <c r="K17" s="101">
        <v>4</v>
      </c>
      <c r="L17" s="100">
        <v>90</v>
      </c>
      <c r="M17" s="101">
        <v>4</v>
      </c>
      <c r="N17" s="100">
        <v>66</v>
      </c>
      <c r="O17" s="101">
        <v>2</v>
      </c>
      <c r="P17" s="102">
        <v>54</v>
      </c>
      <c r="Q17" s="103">
        <v>47</v>
      </c>
      <c r="R17" s="83">
        <v>556</v>
      </c>
      <c r="S17" s="84">
        <v>21</v>
      </c>
      <c r="T17" s="85">
        <v>167</v>
      </c>
      <c r="U17" s="83">
        <v>723</v>
      </c>
      <c r="V17" s="84">
        <v>23</v>
      </c>
      <c r="W17" s="56"/>
    </row>
    <row r="18" spans="1:23" x14ac:dyDescent="0.2">
      <c r="A18" s="93" t="s">
        <v>68</v>
      </c>
      <c r="B18" s="96">
        <v>84</v>
      </c>
      <c r="C18" s="97">
        <v>3</v>
      </c>
      <c r="D18" s="98">
        <v>91</v>
      </c>
      <c r="E18" s="97">
        <v>3</v>
      </c>
      <c r="F18" s="98">
        <v>80</v>
      </c>
      <c r="G18" s="97">
        <v>3</v>
      </c>
      <c r="H18" s="98">
        <v>88</v>
      </c>
      <c r="I18" s="97">
        <v>3</v>
      </c>
      <c r="J18" s="98">
        <v>98</v>
      </c>
      <c r="K18" s="97">
        <v>4</v>
      </c>
      <c r="L18" s="100">
        <v>77</v>
      </c>
      <c r="M18" s="101">
        <v>4</v>
      </c>
      <c r="N18" s="100">
        <v>76</v>
      </c>
      <c r="O18" s="101">
        <v>3</v>
      </c>
      <c r="P18" s="102">
        <v>61</v>
      </c>
      <c r="Q18" s="103">
        <v>47</v>
      </c>
      <c r="R18" s="83">
        <v>518</v>
      </c>
      <c r="S18" s="84">
        <v>20</v>
      </c>
      <c r="T18" s="85">
        <v>184</v>
      </c>
      <c r="U18" s="83">
        <v>702</v>
      </c>
      <c r="V18" s="84">
        <v>23</v>
      </c>
      <c r="W18" s="95"/>
    </row>
    <row r="19" spans="1:23" x14ac:dyDescent="0.2">
      <c r="A19" s="93" t="s">
        <v>69</v>
      </c>
      <c r="B19" s="96">
        <v>84</v>
      </c>
      <c r="C19" s="97">
        <v>3</v>
      </c>
      <c r="D19" s="98">
        <v>90</v>
      </c>
      <c r="E19" s="97">
        <v>3</v>
      </c>
      <c r="F19" s="98">
        <v>86</v>
      </c>
      <c r="G19" s="97">
        <v>3</v>
      </c>
      <c r="H19" s="98">
        <v>79</v>
      </c>
      <c r="I19" s="97">
        <v>3</v>
      </c>
      <c r="J19" s="98">
        <v>78</v>
      </c>
      <c r="K19" s="97">
        <v>3</v>
      </c>
      <c r="L19" s="104"/>
      <c r="M19" s="97"/>
      <c r="N19" s="98">
        <v>155</v>
      </c>
      <c r="O19" s="101">
        <v>7</v>
      </c>
      <c r="P19" s="102">
        <v>73</v>
      </c>
      <c r="Q19" s="103">
        <v>55</v>
      </c>
      <c r="R19" s="83">
        <v>417</v>
      </c>
      <c r="S19" s="84">
        <v>15</v>
      </c>
      <c r="T19" s="85">
        <v>283</v>
      </c>
      <c r="U19" s="83">
        <v>700</v>
      </c>
      <c r="V19" s="84">
        <v>22</v>
      </c>
      <c r="W19" s="105"/>
    </row>
    <row r="20" spans="1:23" x14ac:dyDescent="0.2">
      <c r="A20" s="93" t="s">
        <v>70</v>
      </c>
      <c r="B20" s="96">
        <v>115</v>
      </c>
      <c r="C20" s="97">
        <v>4</v>
      </c>
      <c r="D20" s="98">
        <v>84</v>
      </c>
      <c r="E20" s="97">
        <v>3</v>
      </c>
      <c r="F20" s="98">
        <v>83</v>
      </c>
      <c r="G20" s="97">
        <v>3</v>
      </c>
      <c r="H20" s="98">
        <v>80</v>
      </c>
      <c r="I20" s="97">
        <v>3</v>
      </c>
      <c r="J20" s="98">
        <v>67</v>
      </c>
      <c r="K20" s="97">
        <v>3</v>
      </c>
      <c r="L20" s="106"/>
      <c r="M20" s="99"/>
      <c r="N20" s="98">
        <v>81</v>
      </c>
      <c r="O20" s="97">
        <v>3</v>
      </c>
      <c r="P20" s="107">
        <v>145</v>
      </c>
      <c r="Q20" s="103">
        <v>70</v>
      </c>
      <c r="R20" s="83">
        <v>429</v>
      </c>
      <c r="S20" s="84">
        <v>16</v>
      </c>
      <c r="T20" s="85">
        <v>296</v>
      </c>
      <c r="U20" s="83">
        <v>725</v>
      </c>
      <c r="V20" s="84">
        <v>19</v>
      </c>
      <c r="W20" s="105"/>
    </row>
    <row r="21" spans="1:23" x14ac:dyDescent="0.2">
      <c r="A21" s="93" t="s">
        <v>71</v>
      </c>
      <c r="B21" s="96">
        <v>71</v>
      </c>
      <c r="C21" s="97">
        <v>3</v>
      </c>
      <c r="D21" s="98">
        <v>113</v>
      </c>
      <c r="E21" s="97">
        <v>4</v>
      </c>
      <c r="F21" s="98">
        <v>72</v>
      </c>
      <c r="G21" s="97">
        <v>3</v>
      </c>
      <c r="H21" s="98">
        <v>70</v>
      </c>
      <c r="I21" s="97">
        <v>3</v>
      </c>
      <c r="J21" s="98">
        <v>73</v>
      </c>
      <c r="K21" s="97">
        <v>3</v>
      </c>
      <c r="L21" s="106"/>
      <c r="M21" s="99"/>
      <c r="N21" s="98">
        <v>54</v>
      </c>
      <c r="O21" s="97">
        <v>3</v>
      </c>
      <c r="P21" s="107">
        <v>74</v>
      </c>
      <c r="Q21" s="108">
        <v>132</v>
      </c>
      <c r="R21" s="109">
        <v>399</v>
      </c>
      <c r="S21" s="110">
        <v>16</v>
      </c>
      <c r="T21" s="111">
        <v>260</v>
      </c>
      <c r="U21" s="112">
        <v>659</v>
      </c>
      <c r="V21" s="113">
        <v>19</v>
      </c>
      <c r="W21" s="56"/>
    </row>
    <row r="22" spans="1:23" x14ac:dyDescent="0.2">
      <c r="A22" s="114" t="s">
        <v>72</v>
      </c>
      <c r="B22" s="96">
        <v>78</v>
      </c>
      <c r="C22" s="113">
        <v>3</v>
      </c>
      <c r="D22" s="98">
        <v>71</v>
      </c>
      <c r="E22" s="113">
        <v>3</v>
      </c>
      <c r="F22" s="98">
        <v>111</v>
      </c>
      <c r="G22" s="113">
        <v>4</v>
      </c>
      <c r="H22" s="98">
        <v>73</v>
      </c>
      <c r="I22" s="113">
        <v>3</v>
      </c>
      <c r="J22" s="98">
        <v>61</v>
      </c>
      <c r="K22" s="113">
        <v>3</v>
      </c>
      <c r="L22" s="115"/>
      <c r="M22" s="116"/>
      <c r="N22" s="98">
        <v>67</v>
      </c>
      <c r="O22" s="113">
        <v>3</v>
      </c>
      <c r="P22" s="107">
        <v>61</v>
      </c>
      <c r="Q22" s="108">
        <v>65</v>
      </c>
      <c r="R22" s="109">
        <v>394</v>
      </c>
      <c r="S22" s="110">
        <v>16</v>
      </c>
      <c r="T22" s="111">
        <v>193</v>
      </c>
      <c r="U22" s="112">
        <v>587</v>
      </c>
      <c r="V22" s="113">
        <v>19</v>
      </c>
      <c r="W22" s="56"/>
    </row>
    <row r="23" spans="1:23" x14ac:dyDescent="0.2">
      <c r="A23" s="114" t="s">
        <v>73</v>
      </c>
      <c r="B23" s="96">
        <v>68</v>
      </c>
      <c r="C23" s="113">
        <v>3</v>
      </c>
      <c r="D23" s="98">
        <v>76</v>
      </c>
      <c r="E23" s="113">
        <v>3</v>
      </c>
      <c r="F23" s="98">
        <v>72</v>
      </c>
      <c r="G23" s="113">
        <v>3</v>
      </c>
      <c r="H23" s="98">
        <v>108</v>
      </c>
      <c r="I23" s="113">
        <v>4</v>
      </c>
      <c r="J23" s="98">
        <v>70</v>
      </c>
      <c r="K23" s="113">
        <v>3</v>
      </c>
      <c r="L23" s="115"/>
      <c r="M23" s="116"/>
      <c r="N23" s="98">
        <v>55</v>
      </c>
      <c r="O23" s="113">
        <v>2</v>
      </c>
      <c r="P23" s="107">
        <v>75</v>
      </c>
      <c r="Q23" s="108">
        <v>52</v>
      </c>
      <c r="R23" s="109">
        <v>394</v>
      </c>
      <c r="S23" s="110">
        <v>16</v>
      </c>
      <c r="T23" s="111">
        <v>182</v>
      </c>
      <c r="U23" s="112">
        <v>576</v>
      </c>
      <c r="V23" s="113">
        <v>18</v>
      </c>
      <c r="W23" s="56"/>
    </row>
    <row r="24" spans="1:23" x14ac:dyDescent="0.2">
      <c r="A24" s="114" t="s">
        <v>74</v>
      </c>
      <c r="B24" s="96">
        <v>74</v>
      </c>
      <c r="C24" s="113">
        <v>3</v>
      </c>
      <c r="D24" s="98">
        <v>67</v>
      </c>
      <c r="E24" s="113">
        <v>3</v>
      </c>
      <c r="F24" s="98">
        <v>73</v>
      </c>
      <c r="G24" s="113">
        <v>3</v>
      </c>
      <c r="H24" s="98">
        <v>65</v>
      </c>
      <c r="I24" s="113">
        <v>3</v>
      </c>
      <c r="J24" s="98">
        <v>97</v>
      </c>
      <c r="K24" s="113">
        <v>4</v>
      </c>
      <c r="L24" s="115"/>
      <c r="M24" s="116"/>
      <c r="N24" s="98">
        <v>66</v>
      </c>
      <c r="O24" s="113">
        <v>3</v>
      </c>
      <c r="P24" s="107">
        <v>57</v>
      </c>
      <c r="Q24" s="108">
        <v>67</v>
      </c>
      <c r="R24" s="109">
        <v>376</v>
      </c>
      <c r="S24" s="110">
        <v>16</v>
      </c>
      <c r="T24" s="111">
        <v>190</v>
      </c>
      <c r="U24" s="112">
        <v>566</v>
      </c>
      <c r="V24" s="113">
        <v>19</v>
      </c>
      <c r="W24" s="56"/>
    </row>
    <row r="25" spans="1:23" x14ac:dyDescent="0.2">
      <c r="A25" s="114" t="s">
        <v>75</v>
      </c>
      <c r="B25" s="96">
        <v>79</v>
      </c>
      <c r="C25" s="113">
        <v>3</v>
      </c>
      <c r="D25" s="98">
        <v>64</v>
      </c>
      <c r="E25" s="113">
        <v>3</v>
      </c>
      <c r="F25" s="98">
        <v>71</v>
      </c>
      <c r="G25" s="113">
        <v>3</v>
      </c>
      <c r="H25" s="98">
        <v>60</v>
      </c>
      <c r="I25" s="113">
        <v>3</v>
      </c>
      <c r="J25" s="98">
        <v>59</v>
      </c>
      <c r="K25" s="113">
        <v>3</v>
      </c>
      <c r="L25" s="115"/>
      <c r="M25" s="116"/>
      <c r="N25" s="98">
        <v>87</v>
      </c>
      <c r="O25" s="113">
        <v>3</v>
      </c>
      <c r="P25" s="107">
        <v>74</v>
      </c>
      <c r="Q25" s="108">
        <v>46</v>
      </c>
      <c r="R25" s="109">
        <v>333</v>
      </c>
      <c r="S25" s="110">
        <v>15</v>
      </c>
      <c r="T25" s="111">
        <v>207</v>
      </c>
      <c r="U25" s="112">
        <v>540</v>
      </c>
      <c r="V25" s="113">
        <v>18</v>
      </c>
      <c r="W25" s="56"/>
    </row>
    <row r="26" spans="1:23" x14ac:dyDescent="0.2">
      <c r="A26" s="114" t="s">
        <v>76</v>
      </c>
      <c r="B26" s="96">
        <v>86</v>
      </c>
      <c r="C26" s="113">
        <v>3</v>
      </c>
      <c r="D26" s="98">
        <v>76</v>
      </c>
      <c r="E26" s="113">
        <v>3</v>
      </c>
      <c r="F26" s="98">
        <v>60</v>
      </c>
      <c r="G26" s="113">
        <v>3</v>
      </c>
      <c r="H26" s="98">
        <v>74</v>
      </c>
      <c r="I26" s="113">
        <v>3</v>
      </c>
      <c r="J26" s="98">
        <v>54</v>
      </c>
      <c r="K26" s="113">
        <v>2</v>
      </c>
      <c r="L26" s="115"/>
      <c r="M26" s="116"/>
      <c r="N26" s="98">
        <v>54</v>
      </c>
      <c r="O26" s="113">
        <v>2</v>
      </c>
      <c r="P26" s="107">
        <v>89</v>
      </c>
      <c r="Q26" s="108">
        <v>65</v>
      </c>
      <c r="R26" s="109">
        <v>350</v>
      </c>
      <c r="S26" s="110">
        <v>14</v>
      </c>
      <c r="T26" s="111">
        <v>208</v>
      </c>
      <c r="U26" s="112">
        <v>558</v>
      </c>
      <c r="V26" s="113">
        <v>16</v>
      </c>
      <c r="W26" s="56"/>
    </row>
    <row r="27" spans="1:23" x14ac:dyDescent="0.2">
      <c r="A27" s="114" t="s">
        <v>77</v>
      </c>
      <c r="B27" s="96">
        <v>62</v>
      </c>
      <c r="C27" s="113">
        <v>3</v>
      </c>
      <c r="D27" s="98">
        <v>82</v>
      </c>
      <c r="E27" s="113">
        <v>3</v>
      </c>
      <c r="F27" s="98">
        <v>73</v>
      </c>
      <c r="G27" s="113">
        <v>3</v>
      </c>
      <c r="H27" s="98">
        <v>62</v>
      </c>
      <c r="I27" s="113">
        <v>3</v>
      </c>
      <c r="J27" s="98">
        <v>67</v>
      </c>
      <c r="K27" s="113">
        <v>3</v>
      </c>
      <c r="L27" s="115"/>
      <c r="M27" s="116"/>
      <c r="N27" s="98">
        <v>49</v>
      </c>
      <c r="O27" s="113">
        <v>2</v>
      </c>
      <c r="P27" s="107">
        <v>66</v>
      </c>
      <c r="Q27" s="108">
        <v>73</v>
      </c>
      <c r="R27" s="109">
        <v>346</v>
      </c>
      <c r="S27" s="110">
        <v>15</v>
      </c>
      <c r="T27" s="111">
        <v>188</v>
      </c>
      <c r="U27" s="112">
        <v>534</v>
      </c>
      <c r="V27" s="113">
        <v>17</v>
      </c>
      <c r="W27" s="56"/>
    </row>
    <row r="28" spans="1:23" x14ac:dyDescent="0.2">
      <c r="A28" s="114" t="s">
        <v>78</v>
      </c>
      <c r="B28" s="96">
        <v>91</v>
      </c>
      <c r="C28" s="113">
        <v>3</v>
      </c>
      <c r="D28" s="98">
        <v>67</v>
      </c>
      <c r="E28" s="113">
        <v>3</v>
      </c>
      <c r="F28" s="98">
        <v>81</v>
      </c>
      <c r="G28" s="113">
        <v>3</v>
      </c>
      <c r="H28" s="98">
        <v>66</v>
      </c>
      <c r="I28" s="113">
        <v>3</v>
      </c>
      <c r="J28" s="98">
        <v>61</v>
      </c>
      <c r="K28" s="113">
        <v>3</v>
      </c>
      <c r="L28" s="115"/>
      <c r="M28" s="116"/>
      <c r="N28" s="98">
        <v>65</v>
      </c>
      <c r="O28" s="113">
        <v>3</v>
      </c>
      <c r="P28" s="107">
        <v>53</v>
      </c>
      <c r="Q28" s="108">
        <v>60</v>
      </c>
      <c r="R28" s="109">
        <v>366</v>
      </c>
      <c r="S28" s="110">
        <v>15</v>
      </c>
      <c r="T28" s="111">
        <v>178</v>
      </c>
      <c r="U28" s="112">
        <v>544</v>
      </c>
      <c r="V28" s="113">
        <v>18</v>
      </c>
      <c r="W28" s="56"/>
    </row>
    <row r="29" spans="1:23" x14ac:dyDescent="0.2">
      <c r="A29" s="114" t="s">
        <v>79</v>
      </c>
      <c r="B29" s="96">
        <v>86</v>
      </c>
      <c r="C29" s="113">
        <v>3</v>
      </c>
      <c r="D29" s="98">
        <v>90</v>
      </c>
      <c r="E29" s="113">
        <v>3</v>
      </c>
      <c r="F29" s="98">
        <v>69</v>
      </c>
      <c r="G29" s="113">
        <v>3</v>
      </c>
      <c r="H29" s="98">
        <v>73</v>
      </c>
      <c r="I29" s="113">
        <v>3</v>
      </c>
      <c r="J29" s="98">
        <v>59</v>
      </c>
      <c r="K29" s="113">
        <v>3</v>
      </c>
      <c r="L29" s="115"/>
      <c r="M29" s="116"/>
      <c r="N29" s="98">
        <v>65</v>
      </c>
      <c r="O29" s="113">
        <v>3</v>
      </c>
      <c r="P29" s="107">
        <v>66</v>
      </c>
      <c r="Q29" s="108">
        <v>48</v>
      </c>
      <c r="R29" s="109">
        <v>377</v>
      </c>
      <c r="S29" s="110">
        <v>15</v>
      </c>
      <c r="T29" s="111">
        <v>179</v>
      </c>
      <c r="U29" s="112">
        <v>556</v>
      </c>
      <c r="V29" s="113">
        <v>18</v>
      </c>
      <c r="W29" s="56"/>
    </row>
    <row r="30" spans="1:23" x14ac:dyDescent="0.2">
      <c r="A30" s="118" t="s">
        <v>80</v>
      </c>
      <c r="B30" s="130">
        <v>94</v>
      </c>
      <c r="C30" s="120">
        <v>4</v>
      </c>
      <c r="D30" s="119">
        <v>86</v>
      </c>
      <c r="E30" s="120">
        <v>3</v>
      </c>
      <c r="F30" s="119">
        <v>89</v>
      </c>
      <c r="G30" s="120">
        <v>3</v>
      </c>
      <c r="H30" s="119">
        <v>65</v>
      </c>
      <c r="I30" s="121">
        <v>3</v>
      </c>
      <c r="J30" s="119">
        <v>68</v>
      </c>
      <c r="K30" s="121">
        <v>3</v>
      </c>
      <c r="L30" s="122"/>
      <c r="M30" s="123"/>
      <c r="N30" s="119">
        <v>58</v>
      </c>
      <c r="O30" s="121">
        <v>2</v>
      </c>
      <c r="P30" s="124">
        <v>72</v>
      </c>
      <c r="Q30" s="125">
        <v>57</v>
      </c>
      <c r="R30" s="126">
        <v>402</v>
      </c>
      <c r="S30" s="127">
        <v>16</v>
      </c>
      <c r="T30" s="128">
        <v>187</v>
      </c>
      <c r="U30" s="129">
        <v>589</v>
      </c>
      <c r="V30" s="120">
        <v>18</v>
      </c>
      <c r="W30" s="56"/>
    </row>
    <row r="31" spans="1:23" x14ac:dyDescent="0.2">
      <c r="A31" s="118" t="s">
        <v>81</v>
      </c>
      <c r="B31" s="130">
        <v>91</v>
      </c>
      <c r="C31" s="120">
        <v>4</v>
      </c>
      <c r="D31" s="119">
        <v>94</v>
      </c>
      <c r="E31" s="120">
        <v>4</v>
      </c>
      <c r="F31" s="119">
        <v>85</v>
      </c>
      <c r="G31" s="120">
        <v>3</v>
      </c>
      <c r="H31" s="119">
        <v>84</v>
      </c>
      <c r="I31" s="121">
        <v>3</v>
      </c>
      <c r="J31" s="119">
        <v>60</v>
      </c>
      <c r="K31" s="121">
        <v>3</v>
      </c>
      <c r="L31" s="122"/>
      <c r="M31" s="123"/>
      <c r="N31" s="119">
        <v>67</v>
      </c>
      <c r="O31" s="121">
        <v>3</v>
      </c>
      <c r="P31" s="124">
        <v>64</v>
      </c>
      <c r="Q31" s="125">
        <v>63</v>
      </c>
      <c r="R31" s="126">
        <v>414</v>
      </c>
      <c r="S31" s="127">
        <v>17</v>
      </c>
      <c r="T31" s="128">
        <v>194</v>
      </c>
      <c r="U31" s="129">
        <v>608</v>
      </c>
      <c r="V31" s="120">
        <v>20</v>
      </c>
      <c r="W31" s="56"/>
    </row>
    <row r="32" spans="1:23" x14ac:dyDescent="0.2">
      <c r="A32" s="118" t="s">
        <v>82</v>
      </c>
      <c r="B32" s="130">
        <v>96</v>
      </c>
      <c r="C32" s="120">
        <v>4</v>
      </c>
      <c r="D32" s="119">
        <v>91</v>
      </c>
      <c r="E32" s="120">
        <v>4</v>
      </c>
      <c r="F32" s="119">
        <v>93</v>
      </c>
      <c r="G32" s="120">
        <v>4</v>
      </c>
      <c r="H32" s="119">
        <v>80</v>
      </c>
      <c r="I32" s="121">
        <v>3</v>
      </c>
      <c r="J32" s="119">
        <v>78</v>
      </c>
      <c r="K32" s="121">
        <v>3</v>
      </c>
      <c r="L32" s="122"/>
      <c r="M32" s="123"/>
      <c r="N32" s="119">
        <v>59</v>
      </c>
      <c r="O32" s="121">
        <v>3</v>
      </c>
      <c r="P32" s="124">
        <v>74</v>
      </c>
      <c r="Q32" s="125">
        <v>56</v>
      </c>
      <c r="R32" s="126">
        <v>438</v>
      </c>
      <c r="S32" s="127">
        <v>18</v>
      </c>
      <c r="T32" s="128">
        <v>189</v>
      </c>
      <c r="U32" s="129">
        <v>627</v>
      </c>
      <c r="V32" s="120">
        <v>21</v>
      </c>
      <c r="W32" s="56"/>
    </row>
    <row r="33" spans="1:23" x14ac:dyDescent="0.2">
      <c r="A33" s="118" t="s">
        <v>83</v>
      </c>
      <c r="B33" s="130">
        <v>98</v>
      </c>
      <c r="C33" s="120">
        <v>4</v>
      </c>
      <c r="D33" s="119">
        <v>96</v>
      </c>
      <c r="E33" s="120">
        <v>4</v>
      </c>
      <c r="F33" s="119">
        <v>90</v>
      </c>
      <c r="G33" s="120">
        <v>4</v>
      </c>
      <c r="H33" s="119">
        <v>87</v>
      </c>
      <c r="I33" s="121">
        <v>3</v>
      </c>
      <c r="J33" s="119">
        <v>74</v>
      </c>
      <c r="K33" s="121">
        <v>3</v>
      </c>
      <c r="L33" s="122"/>
      <c r="M33" s="123"/>
      <c r="N33" s="119">
        <v>77</v>
      </c>
      <c r="O33" s="121">
        <v>3</v>
      </c>
      <c r="P33" s="124">
        <v>65</v>
      </c>
      <c r="Q33" s="125">
        <v>64</v>
      </c>
      <c r="R33" s="126">
        <v>445</v>
      </c>
      <c r="S33" s="127">
        <v>18</v>
      </c>
      <c r="T33" s="128">
        <v>206</v>
      </c>
      <c r="U33" s="129">
        <v>651</v>
      </c>
      <c r="V33" s="120">
        <v>21</v>
      </c>
      <c r="W33" s="56"/>
    </row>
    <row r="34" spans="1:23" x14ac:dyDescent="0.2">
      <c r="A34" s="118" t="s">
        <v>84</v>
      </c>
      <c r="B34" s="130">
        <v>104</v>
      </c>
      <c r="C34" s="120">
        <v>4</v>
      </c>
      <c r="D34" s="119">
        <v>98</v>
      </c>
      <c r="E34" s="120">
        <v>4</v>
      </c>
      <c r="F34" s="119">
        <v>95</v>
      </c>
      <c r="G34" s="120">
        <v>4</v>
      </c>
      <c r="H34" s="119">
        <v>85</v>
      </c>
      <c r="I34" s="121">
        <v>3</v>
      </c>
      <c r="J34" s="119">
        <v>81</v>
      </c>
      <c r="K34" s="121">
        <v>3</v>
      </c>
      <c r="L34" s="122"/>
      <c r="M34" s="123"/>
      <c r="N34" s="119">
        <v>73</v>
      </c>
      <c r="O34" s="121">
        <v>3</v>
      </c>
      <c r="P34" s="124">
        <v>85</v>
      </c>
      <c r="Q34" s="125">
        <v>57</v>
      </c>
      <c r="R34" s="126">
        <v>463</v>
      </c>
      <c r="S34" s="127">
        <v>18</v>
      </c>
      <c r="T34" s="128">
        <v>215</v>
      </c>
      <c r="U34" s="129">
        <v>678</v>
      </c>
      <c r="V34" s="120">
        <v>21</v>
      </c>
      <c r="W34" s="56"/>
    </row>
    <row r="35" spans="1:23" x14ac:dyDescent="0.2">
      <c r="A35" s="118" t="s">
        <v>85</v>
      </c>
      <c r="B35" s="130">
        <v>100</v>
      </c>
      <c r="C35" s="120">
        <v>4</v>
      </c>
      <c r="D35" s="119">
        <v>104</v>
      </c>
      <c r="E35" s="120">
        <v>4</v>
      </c>
      <c r="F35" s="119">
        <v>97</v>
      </c>
      <c r="G35" s="120">
        <v>4</v>
      </c>
      <c r="H35" s="119">
        <v>89</v>
      </c>
      <c r="I35" s="121">
        <v>4</v>
      </c>
      <c r="J35" s="119">
        <v>79</v>
      </c>
      <c r="K35" s="121">
        <v>3</v>
      </c>
      <c r="L35" s="122"/>
      <c r="M35" s="123"/>
      <c r="N35" s="119">
        <v>80</v>
      </c>
      <c r="O35" s="121">
        <v>3</v>
      </c>
      <c r="P35" s="124">
        <v>80</v>
      </c>
      <c r="Q35" s="125">
        <v>74</v>
      </c>
      <c r="R35" s="126">
        <v>469</v>
      </c>
      <c r="S35" s="127">
        <v>19</v>
      </c>
      <c r="T35" s="128">
        <v>234</v>
      </c>
      <c r="U35" s="129">
        <v>703</v>
      </c>
      <c r="V35" s="120">
        <v>22</v>
      </c>
      <c r="W35" s="56"/>
    </row>
    <row r="36" spans="1:23" x14ac:dyDescent="0.2">
      <c r="A36" s="118" t="s">
        <v>86</v>
      </c>
      <c r="B36" s="130">
        <v>100</v>
      </c>
      <c r="C36" s="120">
        <v>4</v>
      </c>
      <c r="D36" s="119">
        <v>100</v>
      </c>
      <c r="E36" s="120">
        <v>4</v>
      </c>
      <c r="F36" s="119">
        <v>103</v>
      </c>
      <c r="G36" s="120">
        <v>4</v>
      </c>
      <c r="H36" s="119">
        <v>91</v>
      </c>
      <c r="I36" s="121">
        <v>4</v>
      </c>
      <c r="J36" s="119">
        <v>82</v>
      </c>
      <c r="K36" s="121">
        <v>3</v>
      </c>
      <c r="L36" s="122"/>
      <c r="M36" s="123"/>
      <c r="N36" s="119">
        <v>78</v>
      </c>
      <c r="O36" s="121">
        <v>3</v>
      </c>
      <c r="P36" s="124">
        <v>88</v>
      </c>
      <c r="Q36" s="125">
        <v>70</v>
      </c>
      <c r="R36" s="126">
        <v>476</v>
      </c>
      <c r="S36" s="127">
        <v>19</v>
      </c>
      <c r="T36" s="128">
        <v>236</v>
      </c>
      <c r="U36" s="129">
        <v>712</v>
      </c>
      <c r="V36" s="120">
        <v>22</v>
      </c>
      <c r="W36" s="56"/>
    </row>
    <row r="37" spans="1:23" ht="12.75" customHeight="1" x14ac:dyDescent="0.2">
      <c r="A37" s="118" t="s">
        <v>87</v>
      </c>
      <c r="B37" s="130">
        <v>102</v>
      </c>
      <c r="C37" s="120">
        <v>4</v>
      </c>
      <c r="D37" s="119">
        <v>100</v>
      </c>
      <c r="E37" s="120">
        <v>4</v>
      </c>
      <c r="F37" s="119">
        <v>99</v>
      </c>
      <c r="G37" s="120">
        <v>4</v>
      </c>
      <c r="H37" s="119">
        <v>97</v>
      </c>
      <c r="I37" s="121">
        <v>4</v>
      </c>
      <c r="J37" s="119">
        <v>84</v>
      </c>
      <c r="K37" s="121">
        <v>3</v>
      </c>
      <c r="L37" s="122"/>
      <c r="M37" s="123"/>
      <c r="N37" s="119">
        <v>81</v>
      </c>
      <c r="O37" s="121">
        <v>3</v>
      </c>
      <c r="P37" s="124">
        <v>86</v>
      </c>
      <c r="Q37" s="125">
        <v>77</v>
      </c>
      <c r="R37" s="126">
        <v>482</v>
      </c>
      <c r="S37" s="127">
        <v>19</v>
      </c>
      <c r="T37" s="128">
        <v>244</v>
      </c>
      <c r="U37" s="129">
        <v>726</v>
      </c>
      <c r="V37" s="120">
        <v>22</v>
      </c>
      <c r="W37" s="56"/>
    </row>
    <row r="38" spans="1:23" ht="12.75" customHeight="1" x14ac:dyDescent="0.2">
      <c r="A38" s="118" t="s">
        <v>88</v>
      </c>
      <c r="B38" s="130">
        <v>102</v>
      </c>
      <c r="C38" s="120">
        <v>4</v>
      </c>
      <c r="D38" s="119">
        <v>102</v>
      </c>
      <c r="E38" s="120">
        <v>4</v>
      </c>
      <c r="F38" s="119">
        <v>99</v>
      </c>
      <c r="G38" s="120">
        <v>4</v>
      </c>
      <c r="H38" s="119">
        <v>93</v>
      </c>
      <c r="I38" s="121">
        <v>4</v>
      </c>
      <c r="J38" s="119">
        <v>90</v>
      </c>
      <c r="K38" s="121">
        <v>4</v>
      </c>
      <c r="L38" s="122"/>
      <c r="M38" s="123"/>
      <c r="N38" s="119">
        <v>83</v>
      </c>
      <c r="O38" s="121">
        <v>3</v>
      </c>
      <c r="P38" s="124">
        <v>89</v>
      </c>
      <c r="Q38" s="125">
        <v>75</v>
      </c>
      <c r="R38" s="126">
        <v>486</v>
      </c>
      <c r="S38" s="127">
        <v>20</v>
      </c>
      <c r="T38" s="128">
        <v>247</v>
      </c>
      <c r="U38" s="129">
        <v>733</v>
      </c>
      <c r="V38" s="120">
        <v>23</v>
      </c>
      <c r="W38" s="56"/>
    </row>
    <row r="39" spans="1:23" ht="12.75" customHeight="1" x14ac:dyDescent="0.2">
      <c r="A39" s="118" t="s">
        <v>89</v>
      </c>
      <c r="B39" s="130">
        <v>108</v>
      </c>
      <c r="C39" s="120">
        <v>4</v>
      </c>
      <c r="D39" s="119">
        <v>102</v>
      </c>
      <c r="E39" s="120">
        <v>4</v>
      </c>
      <c r="F39" s="119">
        <v>101</v>
      </c>
      <c r="G39" s="120">
        <v>4</v>
      </c>
      <c r="H39" s="119">
        <v>93</v>
      </c>
      <c r="I39" s="121">
        <v>4</v>
      </c>
      <c r="J39" s="119">
        <v>86</v>
      </c>
      <c r="K39" s="121">
        <v>3</v>
      </c>
      <c r="L39" s="122"/>
      <c r="M39" s="123"/>
      <c r="N39" s="119">
        <v>89</v>
      </c>
      <c r="O39" s="121">
        <v>4</v>
      </c>
      <c r="P39" s="124">
        <v>91</v>
      </c>
      <c r="Q39" s="125">
        <v>77</v>
      </c>
      <c r="R39" s="126">
        <v>490</v>
      </c>
      <c r="S39" s="127">
        <v>19</v>
      </c>
      <c r="T39" s="128">
        <v>257</v>
      </c>
      <c r="U39" s="129">
        <v>747</v>
      </c>
      <c r="V39" s="120">
        <v>23</v>
      </c>
      <c r="W39" s="56"/>
    </row>
    <row r="40" spans="1:23" ht="12.75" customHeight="1" x14ac:dyDescent="0.2">
      <c r="A40" s="118" t="s">
        <v>90</v>
      </c>
      <c r="B40" s="130">
        <v>110</v>
      </c>
      <c r="C40" s="120">
        <v>4</v>
      </c>
      <c r="D40" s="119">
        <v>108</v>
      </c>
      <c r="E40" s="120">
        <v>4</v>
      </c>
      <c r="F40" s="119">
        <v>101</v>
      </c>
      <c r="G40" s="120">
        <v>4</v>
      </c>
      <c r="H40" s="119">
        <v>95</v>
      </c>
      <c r="I40" s="121">
        <v>4</v>
      </c>
      <c r="J40" s="119">
        <v>86</v>
      </c>
      <c r="K40" s="121">
        <v>3</v>
      </c>
      <c r="L40" s="122"/>
      <c r="M40" s="123"/>
      <c r="N40" s="119">
        <v>85</v>
      </c>
      <c r="O40" s="121">
        <v>3</v>
      </c>
      <c r="P40" s="124">
        <v>98</v>
      </c>
      <c r="Q40" s="125">
        <v>79</v>
      </c>
      <c r="R40" s="126">
        <v>500</v>
      </c>
      <c r="S40" s="127">
        <v>19</v>
      </c>
      <c r="T40" s="128">
        <v>262</v>
      </c>
      <c r="U40" s="129">
        <v>762</v>
      </c>
      <c r="V40" s="120">
        <v>22</v>
      </c>
      <c r="W40" s="56"/>
    </row>
    <row r="41" spans="1:23" ht="12.75" customHeight="1" x14ac:dyDescent="0.2">
      <c r="A41" s="118" t="s">
        <v>91</v>
      </c>
      <c r="B41" s="130">
        <v>110</v>
      </c>
      <c r="C41" s="120">
        <v>4</v>
      </c>
      <c r="D41" s="119">
        <v>110</v>
      </c>
      <c r="E41" s="120">
        <v>4</v>
      </c>
      <c r="F41" s="119">
        <v>107</v>
      </c>
      <c r="G41" s="120">
        <v>4</v>
      </c>
      <c r="H41" s="119">
        <v>95</v>
      </c>
      <c r="I41" s="121">
        <v>4</v>
      </c>
      <c r="J41" s="119">
        <v>88</v>
      </c>
      <c r="K41" s="121">
        <v>4</v>
      </c>
      <c r="L41" s="122"/>
      <c r="M41" s="123"/>
      <c r="N41" s="119">
        <v>85</v>
      </c>
      <c r="O41" s="121">
        <v>3</v>
      </c>
      <c r="P41" s="124">
        <v>94</v>
      </c>
      <c r="Q41" s="125">
        <v>85</v>
      </c>
      <c r="R41" s="126">
        <v>510</v>
      </c>
      <c r="S41" s="127">
        <v>20</v>
      </c>
      <c r="T41" s="128">
        <v>264</v>
      </c>
      <c r="U41" s="129">
        <v>774</v>
      </c>
      <c r="V41" s="120">
        <v>23</v>
      </c>
      <c r="W41" s="56"/>
    </row>
    <row r="42" spans="1:23" ht="12.75" customHeight="1" x14ac:dyDescent="0.2">
      <c r="A42" s="118" t="s">
        <v>92</v>
      </c>
      <c r="B42" s="130">
        <v>110</v>
      </c>
      <c r="C42" s="120">
        <v>4</v>
      </c>
      <c r="D42" s="119">
        <v>110</v>
      </c>
      <c r="E42" s="120">
        <v>4</v>
      </c>
      <c r="F42" s="119">
        <v>109</v>
      </c>
      <c r="G42" s="120">
        <v>4</v>
      </c>
      <c r="H42" s="119">
        <v>100</v>
      </c>
      <c r="I42" s="121">
        <v>4</v>
      </c>
      <c r="J42" s="119">
        <v>88</v>
      </c>
      <c r="K42" s="121">
        <v>4</v>
      </c>
      <c r="L42" s="122"/>
      <c r="M42" s="123"/>
      <c r="N42" s="119">
        <v>87</v>
      </c>
      <c r="O42" s="121">
        <v>3</v>
      </c>
      <c r="P42" s="124">
        <v>94</v>
      </c>
      <c r="Q42" s="125">
        <v>82</v>
      </c>
      <c r="R42" s="126">
        <v>517</v>
      </c>
      <c r="S42" s="127">
        <v>20</v>
      </c>
      <c r="T42" s="128">
        <v>263</v>
      </c>
      <c r="U42" s="129">
        <v>780</v>
      </c>
      <c r="V42" s="120">
        <v>23</v>
      </c>
      <c r="W42" s="56"/>
    </row>
    <row r="43" spans="1:23" ht="12.75" customHeight="1" x14ac:dyDescent="0.2">
      <c r="A43" s="118" t="s">
        <v>93</v>
      </c>
      <c r="B43" s="130">
        <v>110</v>
      </c>
      <c r="C43" s="120">
        <v>4</v>
      </c>
      <c r="D43" s="119">
        <v>110</v>
      </c>
      <c r="E43" s="120">
        <v>4</v>
      </c>
      <c r="F43" s="119">
        <v>109</v>
      </c>
      <c r="G43" s="120">
        <v>4</v>
      </c>
      <c r="H43" s="119">
        <v>102</v>
      </c>
      <c r="I43" s="121">
        <v>4</v>
      </c>
      <c r="J43" s="119">
        <v>93</v>
      </c>
      <c r="K43" s="121">
        <v>4</v>
      </c>
      <c r="L43" s="122"/>
      <c r="M43" s="123"/>
      <c r="N43" s="119">
        <v>87</v>
      </c>
      <c r="O43" s="121">
        <v>3</v>
      </c>
      <c r="P43" s="124">
        <v>96</v>
      </c>
      <c r="Q43" s="125">
        <v>82</v>
      </c>
      <c r="R43" s="126">
        <v>524</v>
      </c>
      <c r="S43" s="127">
        <v>20</v>
      </c>
      <c r="T43" s="128">
        <v>265</v>
      </c>
      <c r="U43" s="129">
        <v>789</v>
      </c>
      <c r="V43" s="120">
        <v>23</v>
      </c>
      <c r="W43" s="56"/>
    </row>
    <row r="44" spans="1:23" ht="12.75" customHeight="1" x14ac:dyDescent="0.2">
      <c r="A44" s="118" t="s">
        <v>94</v>
      </c>
      <c r="B44" s="130">
        <v>108</v>
      </c>
      <c r="C44" s="120">
        <v>4</v>
      </c>
      <c r="D44" s="119">
        <v>110</v>
      </c>
      <c r="E44" s="120">
        <v>4</v>
      </c>
      <c r="F44" s="119">
        <v>109</v>
      </c>
      <c r="G44" s="120">
        <v>4</v>
      </c>
      <c r="H44" s="119">
        <v>102</v>
      </c>
      <c r="I44" s="121">
        <v>4</v>
      </c>
      <c r="J44" s="119">
        <v>94</v>
      </c>
      <c r="K44" s="121">
        <v>4</v>
      </c>
      <c r="L44" s="122"/>
      <c r="M44" s="123"/>
      <c r="N44" s="119">
        <v>91</v>
      </c>
      <c r="O44" s="121">
        <v>4</v>
      </c>
      <c r="P44" s="124">
        <v>96</v>
      </c>
      <c r="Q44" s="125">
        <v>84</v>
      </c>
      <c r="R44" s="126">
        <v>523</v>
      </c>
      <c r="S44" s="127">
        <v>20</v>
      </c>
      <c r="T44" s="128">
        <v>271</v>
      </c>
      <c r="U44" s="129">
        <v>794</v>
      </c>
      <c r="V44" s="120">
        <v>24</v>
      </c>
      <c r="W44" s="56"/>
    </row>
    <row r="45" spans="1:23" ht="12.75" customHeight="1" x14ac:dyDescent="0.2">
      <c r="A45" s="118" t="s">
        <v>95</v>
      </c>
      <c r="B45" s="130">
        <v>108</v>
      </c>
      <c r="C45" s="120">
        <v>4</v>
      </c>
      <c r="D45" s="119">
        <v>108</v>
      </c>
      <c r="E45" s="120">
        <v>4</v>
      </c>
      <c r="F45" s="119">
        <v>109</v>
      </c>
      <c r="G45" s="120">
        <v>4</v>
      </c>
      <c r="H45" s="119">
        <v>102</v>
      </c>
      <c r="I45" s="121">
        <v>4</v>
      </c>
      <c r="J45" s="119">
        <v>94</v>
      </c>
      <c r="K45" s="121">
        <v>4</v>
      </c>
      <c r="L45" s="122"/>
      <c r="M45" s="123"/>
      <c r="N45" s="119">
        <v>92</v>
      </c>
      <c r="O45" s="121">
        <v>4</v>
      </c>
      <c r="P45" s="124">
        <v>100</v>
      </c>
      <c r="Q45" s="125">
        <v>84</v>
      </c>
      <c r="R45" s="126">
        <v>521</v>
      </c>
      <c r="S45" s="127">
        <v>20</v>
      </c>
      <c r="T45" s="128">
        <v>276</v>
      </c>
      <c r="U45" s="129">
        <v>797</v>
      </c>
      <c r="V45" s="120">
        <v>24</v>
      </c>
      <c r="W45" s="56"/>
    </row>
    <row r="46" spans="1:23" ht="12.75" customHeight="1" x14ac:dyDescent="0.2">
      <c r="A46" s="118" t="s">
        <v>96</v>
      </c>
      <c r="B46" s="130">
        <v>106</v>
      </c>
      <c r="C46" s="120">
        <v>4</v>
      </c>
      <c r="D46" s="119">
        <v>108</v>
      </c>
      <c r="E46" s="120">
        <v>4</v>
      </c>
      <c r="F46" s="119">
        <v>107</v>
      </c>
      <c r="G46" s="120">
        <v>4</v>
      </c>
      <c r="H46" s="119">
        <v>102</v>
      </c>
      <c r="I46" s="121">
        <v>4</v>
      </c>
      <c r="J46" s="119">
        <v>94</v>
      </c>
      <c r="K46" s="121">
        <v>4</v>
      </c>
      <c r="L46" s="122"/>
      <c r="M46" s="123"/>
      <c r="N46" s="119">
        <v>92</v>
      </c>
      <c r="O46" s="121">
        <v>4</v>
      </c>
      <c r="P46" s="124">
        <v>101</v>
      </c>
      <c r="Q46" s="125">
        <v>87</v>
      </c>
      <c r="R46" s="126">
        <v>517</v>
      </c>
      <c r="S46" s="127">
        <v>20</v>
      </c>
      <c r="T46" s="128">
        <v>280</v>
      </c>
      <c r="U46" s="129">
        <v>797</v>
      </c>
      <c r="V46" s="120">
        <v>24</v>
      </c>
      <c r="W46" s="56"/>
    </row>
    <row r="47" spans="1:23" ht="12.75" customHeight="1" x14ac:dyDescent="0.2">
      <c r="A47" s="118" t="s">
        <v>97</v>
      </c>
      <c r="B47" s="130">
        <v>105</v>
      </c>
      <c r="C47" s="120">
        <v>4</v>
      </c>
      <c r="D47" s="119">
        <v>106</v>
      </c>
      <c r="E47" s="120">
        <v>4</v>
      </c>
      <c r="F47" s="119">
        <v>107</v>
      </c>
      <c r="G47" s="120">
        <v>4</v>
      </c>
      <c r="H47" s="119">
        <v>100</v>
      </c>
      <c r="I47" s="121">
        <v>4</v>
      </c>
      <c r="J47" s="119">
        <v>94</v>
      </c>
      <c r="K47" s="121">
        <v>4</v>
      </c>
      <c r="L47" s="122"/>
      <c r="M47" s="123"/>
      <c r="N47" s="119">
        <v>92</v>
      </c>
      <c r="O47" s="121">
        <v>4</v>
      </c>
      <c r="P47" s="124">
        <v>101</v>
      </c>
      <c r="Q47" s="125">
        <v>88</v>
      </c>
      <c r="R47" s="126">
        <v>512</v>
      </c>
      <c r="S47" s="127">
        <v>20</v>
      </c>
      <c r="T47" s="128">
        <v>281</v>
      </c>
      <c r="U47" s="129">
        <v>793</v>
      </c>
      <c r="V47" s="120">
        <v>24</v>
      </c>
      <c r="W47" s="56"/>
    </row>
    <row r="48" spans="1:23" ht="12.75" customHeight="1" x14ac:dyDescent="0.2">
      <c r="A48" s="131" t="s">
        <v>98</v>
      </c>
      <c r="B48" s="180">
        <v>103</v>
      </c>
      <c r="C48" s="132">
        <v>4</v>
      </c>
      <c r="D48" s="133">
        <v>105</v>
      </c>
      <c r="E48" s="132">
        <v>4</v>
      </c>
      <c r="F48" s="133">
        <v>105</v>
      </c>
      <c r="G48" s="132">
        <v>4</v>
      </c>
      <c r="H48" s="133">
        <v>100</v>
      </c>
      <c r="I48" s="134">
        <v>4</v>
      </c>
      <c r="J48" s="133">
        <v>93</v>
      </c>
      <c r="K48" s="134">
        <v>4</v>
      </c>
      <c r="L48" s="135"/>
      <c r="M48" s="136"/>
      <c r="N48" s="133">
        <v>92</v>
      </c>
      <c r="O48" s="134">
        <v>4</v>
      </c>
      <c r="P48" s="137">
        <v>101</v>
      </c>
      <c r="Q48" s="138">
        <v>88</v>
      </c>
      <c r="R48" s="139">
        <v>506</v>
      </c>
      <c r="S48" s="140">
        <v>20</v>
      </c>
      <c r="T48" s="141">
        <v>281</v>
      </c>
      <c r="U48" s="142">
        <v>787</v>
      </c>
      <c r="V48" s="132">
        <v>24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 O16">
    <cfRule type="expression" dxfId="34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100</v>
      </c>
      <c r="C8" s="80">
        <v>4</v>
      </c>
      <c r="D8" s="81">
        <v>103</v>
      </c>
      <c r="E8" s="80">
        <v>4</v>
      </c>
      <c r="F8" s="81">
        <v>110</v>
      </c>
      <c r="G8" s="80">
        <v>4</v>
      </c>
      <c r="H8" s="81">
        <v>113</v>
      </c>
      <c r="I8" s="80">
        <v>4</v>
      </c>
      <c r="J8" s="81">
        <v>114</v>
      </c>
      <c r="K8" s="80">
        <v>5</v>
      </c>
      <c r="L8" s="81">
        <v>101</v>
      </c>
      <c r="M8" s="80">
        <v>5</v>
      </c>
      <c r="N8" s="81">
        <v>91</v>
      </c>
      <c r="O8" s="80">
        <v>4</v>
      </c>
      <c r="P8" s="82">
        <v>88</v>
      </c>
      <c r="Q8" s="80">
        <v>91</v>
      </c>
      <c r="R8" s="83">
        <v>641</v>
      </c>
      <c r="S8" s="84">
        <v>26</v>
      </c>
      <c r="T8" s="85">
        <v>270</v>
      </c>
      <c r="U8" s="83">
        <v>911</v>
      </c>
      <c r="V8" s="84">
        <v>30</v>
      </c>
      <c r="W8" s="56"/>
    </row>
    <row r="9" spans="1:23" x14ac:dyDescent="0.2">
      <c r="A9" s="86" t="s">
        <v>59</v>
      </c>
      <c r="B9" s="87">
        <v>119</v>
      </c>
      <c r="C9" s="88">
        <v>4</v>
      </c>
      <c r="D9" s="89">
        <v>98</v>
      </c>
      <c r="E9" s="88">
        <v>4</v>
      </c>
      <c r="F9" s="89">
        <v>105</v>
      </c>
      <c r="G9" s="88">
        <v>4</v>
      </c>
      <c r="H9" s="89">
        <v>106</v>
      </c>
      <c r="I9" s="88">
        <v>4</v>
      </c>
      <c r="J9" s="89">
        <v>103</v>
      </c>
      <c r="K9" s="88">
        <v>4</v>
      </c>
      <c r="L9" s="89">
        <v>102</v>
      </c>
      <c r="M9" s="88">
        <v>4</v>
      </c>
      <c r="N9" s="89">
        <v>83</v>
      </c>
      <c r="O9" s="88">
        <v>4</v>
      </c>
      <c r="P9" s="90">
        <v>89</v>
      </c>
      <c r="Q9" s="88">
        <v>89</v>
      </c>
      <c r="R9" s="83">
        <v>633</v>
      </c>
      <c r="S9" s="84">
        <v>24</v>
      </c>
      <c r="T9" s="85">
        <v>261</v>
      </c>
      <c r="U9" s="83">
        <v>894</v>
      </c>
      <c r="V9" s="84">
        <v>28</v>
      </c>
      <c r="W9" s="56"/>
    </row>
    <row r="10" spans="1:23" x14ac:dyDescent="0.2">
      <c r="A10" s="86" t="s">
        <v>60</v>
      </c>
      <c r="B10" s="87">
        <v>128</v>
      </c>
      <c r="C10" s="88">
        <v>4</v>
      </c>
      <c r="D10" s="89">
        <v>116</v>
      </c>
      <c r="E10" s="88">
        <v>4</v>
      </c>
      <c r="F10" s="89">
        <v>102</v>
      </c>
      <c r="G10" s="88">
        <v>4</v>
      </c>
      <c r="H10" s="89">
        <v>107</v>
      </c>
      <c r="I10" s="88">
        <v>4</v>
      </c>
      <c r="J10" s="89">
        <v>101</v>
      </c>
      <c r="K10" s="88">
        <v>4</v>
      </c>
      <c r="L10" s="89">
        <v>103</v>
      </c>
      <c r="M10" s="88">
        <v>4</v>
      </c>
      <c r="N10" s="89">
        <v>93</v>
      </c>
      <c r="O10" s="88">
        <v>4</v>
      </c>
      <c r="P10" s="90">
        <v>88</v>
      </c>
      <c r="Q10" s="88">
        <v>80</v>
      </c>
      <c r="R10" s="83">
        <v>657</v>
      </c>
      <c r="S10" s="84">
        <v>24</v>
      </c>
      <c r="T10" s="85">
        <v>261</v>
      </c>
      <c r="U10" s="83">
        <v>918</v>
      </c>
      <c r="V10" s="84">
        <v>28</v>
      </c>
      <c r="W10" s="56"/>
    </row>
    <row r="11" spans="1:23" x14ac:dyDescent="0.2">
      <c r="A11" s="86" t="s">
        <v>61</v>
      </c>
      <c r="B11" s="87">
        <v>126</v>
      </c>
      <c r="C11" s="88">
        <v>4</v>
      </c>
      <c r="D11" s="89">
        <v>125</v>
      </c>
      <c r="E11" s="88">
        <v>4</v>
      </c>
      <c r="F11" s="89">
        <v>114</v>
      </c>
      <c r="G11" s="88">
        <v>4</v>
      </c>
      <c r="H11" s="89">
        <v>101</v>
      </c>
      <c r="I11" s="88">
        <v>4</v>
      </c>
      <c r="J11" s="89">
        <v>100</v>
      </c>
      <c r="K11" s="88">
        <v>4</v>
      </c>
      <c r="L11" s="89">
        <v>99</v>
      </c>
      <c r="M11" s="88">
        <v>3</v>
      </c>
      <c r="N11" s="89">
        <v>93</v>
      </c>
      <c r="O11" s="88">
        <v>4</v>
      </c>
      <c r="P11" s="90">
        <v>98</v>
      </c>
      <c r="Q11" s="88">
        <v>85</v>
      </c>
      <c r="R11" s="83">
        <v>665</v>
      </c>
      <c r="S11" s="84">
        <v>23</v>
      </c>
      <c r="T11" s="85">
        <v>276</v>
      </c>
      <c r="U11" s="83">
        <v>941</v>
      </c>
      <c r="V11" s="84">
        <v>27</v>
      </c>
      <c r="W11" s="56"/>
    </row>
    <row r="12" spans="1:23" x14ac:dyDescent="0.2">
      <c r="A12" s="86" t="s">
        <v>62</v>
      </c>
      <c r="B12" s="87">
        <v>121</v>
      </c>
      <c r="C12" s="88">
        <v>4</v>
      </c>
      <c r="D12" s="89">
        <v>122</v>
      </c>
      <c r="E12" s="88">
        <v>4</v>
      </c>
      <c r="F12" s="89">
        <v>129</v>
      </c>
      <c r="G12" s="88">
        <v>4</v>
      </c>
      <c r="H12" s="89">
        <v>109</v>
      </c>
      <c r="I12" s="88">
        <v>4</v>
      </c>
      <c r="J12" s="89">
        <v>95</v>
      </c>
      <c r="K12" s="88">
        <v>4</v>
      </c>
      <c r="L12" s="89">
        <v>95</v>
      </c>
      <c r="M12" s="88">
        <v>3</v>
      </c>
      <c r="N12" s="89">
        <v>82</v>
      </c>
      <c r="O12" s="88">
        <v>3</v>
      </c>
      <c r="P12" s="90">
        <v>95</v>
      </c>
      <c r="Q12" s="88">
        <v>92</v>
      </c>
      <c r="R12" s="83">
        <v>671</v>
      </c>
      <c r="S12" s="84">
        <v>23</v>
      </c>
      <c r="T12" s="85">
        <v>269</v>
      </c>
      <c r="U12" s="83">
        <v>940</v>
      </c>
      <c r="V12" s="84">
        <v>26</v>
      </c>
      <c r="W12" s="56"/>
    </row>
    <row r="13" spans="1:23" x14ac:dyDescent="0.2">
      <c r="A13" s="86" t="s">
        <v>63</v>
      </c>
      <c r="B13" s="177">
        <v>130</v>
      </c>
      <c r="C13" s="178">
        <v>4</v>
      </c>
      <c r="D13" s="179">
        <v>125</v>
      </c>
      <c r="E13" s="178">
        <v>4</v>
      </c>
      <c r="F13" s="179">
        <v>117</v>
      </c>
      <c r="G13" s="178">
        <v>4</v>
      </c>
      <c r="H13" s="179">
        <v>127</v>
      </c>
      <c r="I13" s="178">
        <v>4</v>
      </c>
      <c r="J13" s="89">
        <v>97</v>
      </c>
      <c r="K13" s="88">
        <v>4</v>
      </c>
      <c r="L13" s="89">
        <v>91</v>
      </c>
      <c r="M13" s="88">
        <v>3</v>
      </c>
      <c r="N13" s="89">
        <v>65</v>
      </c>
      <c r="O13" s="88">
        <v>3</v>
      </c>
      <c r="P13" s="90">
        <v>87</v>
      </c>
      <c r="Q13" s="88">
        <v>95</v>
      </c>
      <c r="R13" s="83">
        <v>687</v>
      </c>
      <c r="S13" s="84">
        <v>23</v>
      </c>
      <c r="T13" s="85">
        <v>247</v>
      </c>
      <c r="U13" s="83">
        <v>934</v>
      </c>
      <c r="V13" s="84">
        <v>26</v>
      </c>
      <c r="W13" s="56"/>
    </row>
    <row r="14" spans="1:23" x14ac:dyDescent="0.2">
      <c r="A14" s="86" t="s">
        <v>64</v>
      </c>
      <c r="B14" s="91">
        <v>128</v>
      </c>
      <c r="C14" s="92">
        <v>4</v>
      </c>
      <c r="D14" s="89">
        <v>121</v>
      </c>
      <c r="E14" s="88">
        <v>4</v>
      </c>
      <c r="F14" s="89">
        <v>133</v>
      </c>
      <c r="G14" s="88">
        <v>4</v>
      </c>
      <c r="H14" s="89">
        <v>109</v>
      </c>
      <c r="I14" s="88">
        <v>4</v>
      </c>
      <c r="J14" s="89">
        <v>126</v>
      </c>
      <c r="K14" s="88">
        <v>4</v>
      </c>
      <c r="L14" s="89">
        <v>93</v>
      </c>
      <c r="M14" s="88">
        <v>4</v>
      </c>
      <c r="N14" s="89">
        <v>63</v>
      </c>
      <c r="O14" s="88">
        <v>3</v>
      </c>
      <c r="P14" s="90">
        <v>66</v>
      </c>
      <c r="Q14" s="88">
        <v>91</v>
      </c>
      <c r="R14" s="83">
        <v>710</v>
      </c>
      <c r="S14" s="84">
        <v>24</v>
      </c>
      <c r="T14" s="85">
        <v>220</v>
      </c>
      <c r="U14" s="83">
        <v>930</v>
      </c>
      <c r="V14" s="84">
        <v>27</v>
      </c>
      <c r="W14" s="56"/>
    </row>
    <row r="15" spans="1:23" x14ac:dyDescent="0.2">
      <c r="A15" s="93" t="s">
        <v>65</v>
      </c>
      <c r="B15" s="91">
        <v>120</v>
      </c>
      <c r="C15" s="92">
        <v>4</v>
      </c>
      <c r="D15" s="94">
        <v>126</v>
      </c>
      <c r="E15" s="92">
        <v>4</v>
      </c>
      <c r="F15" s="89">
        <v>128</v>
      </c>
      <c r="G15" s="88">
        <v>4</v>
      </c>
      <c r="H15" s="89">
        <v>113</v>
      </c>
      <c r="I15" s="88">
        <v>4</v>
      </c>
      <c r="J15" s="89">
        <v>104</v>
      </c>
      <c r="K15" s="88">
        <v>4</v>
      </c>
      <c r="L15" s="89">
        <v>119</v>
      </c>
      <c r="M15" s="88">
        <v>4</v>
      </c>
      <c r="N15" s="89">
        <v>79</v>
      </c>
      <c r="O15" s="88">
        <v>3</v>
      </c>
      <c r="P15" s="90">
        <v>70</v>
      </c>
      <c r="Q15" s="88">
        <v>68</v>
      </c>
      <c r="R15" s="83">
        <v>710</v>
      </c>
      <c r="S15" s="84">
        <v>24</v>
      </c>
      <c r="T15" s="85">
        <v>217</v>
      </c>
      <c r="U15" s="83">
        <v>927</v>
      </c>
      <c r="V15" s="84">
        <v>27</v>
      </c>
      <c r="W15" s="56"/>
    </row>
    <row r="16" spans="1:23" x14ac:dyDescent="0.2">
      <c r="A16" s="93" t="s">
        <v>66</v>
      </c>
      <c r="B16" s="96">
        <v>120</v>
      </c>
      <c r="C16" s="97">
        <v>4</v>
      </c>
      <c r="D16" s="98">
        <v>122</v>
      </c>
      <c r="E16" s="97">
        <v>4</v>
      </c>
      <c r="F16" s="98">
        <v>116</v>
      </c>
      <c r="G16" s="97">
        <v>4</v>
      </c>
      <c r="H16" s="100">
        <v>116</v>
      </c>
      <c r="I16" s="101">
        <v>4</v>
      </c>
      <c r="J16" s="100">
        <v>108</v>
      </c>
      <c r="K16" s="101">
        <v>4</v>
      </c>
      <c r="L16" s="100">
        <v>90</v>
      </c>
      <c r="M16" s="101">
        <v>3</v>
      </c>
      <c r="N16" s="100">
        <v>108</v>
      </c>
      <c r="O16" s="101">
        <v>4</v>
      </c>
      <c r="P16" s="102">
        <v>79</v>
      </c>
      <c r="Q16" s="103">
        <v>66</v>
      </c>
      <c r="R16" s="83">
        <v>672</v>
      </c>
      <c r="S16" s="84">
        <v>23</v>
      </c>
      <c r="T16" s="85">
        <v>253</v>
      </c>
      <c r="U16" s="83">
        <v>925</v>
      </c>
      <c r="V16" s="84">
        <v>27</v>
      </c>
      <c r="W16" s="56"/>
    </row>
    <row r="17" spans="1:23" x14ac:dyDescent="0.2">
      <c r="A17" s="93" t="s">
        <v>67</v>
      </c>
      <c r="B17" s="96">
        <v>112</v>
      </c>
      <c r="C17" s="97">
        <v>4</v>
      </c>
      <c r="D17" s="98">
        <v>122</v>
      </c>
      <c r="E17" s="97">
        <v>4</v>
      </c>
      <c r="F17" s="98">
        <v>119</v>
      </c>
      <c r="G17" s="97">
        <v>4</v>
      </c>
      <c r="H17" s="98">
        <v>108</v>
      </c>
      <c r="I17" s="97">
        <v>4</v>
      </c>
      <c r="J17" s="100">
        <v>112</v>
      </c>
      <c r="K17" s="101">
        <v>4</v>
      </c>
      <c r="L17" s="100">
        <v>104</v>
      </c>
      <c r="M17" s="101">
        <v>4</v>
      </c>
      <c r="N17" s="100">
        <v>66</v>
      </c>
      <c r="O17" s="101">
        <v>3</v>
      </c>
      <c r="P17" s="102">
        <v>109</v>
      </c>
      <c r="Q17" s="103">
        <v>75</v>
      </c>
      <c r="R17" s="83">
        <v>677</v>
      </c>
      <c r="S17" s="84">
        <v>24</v>
      </c>
      <c r="T17" s="85">
        <v>250</v>
      </c>
      <c r="U17" s="83">
        <v>927</v>
      </c>
      <c r="V17" s="84">
        <v>27</v>
      </c>
      <c r="W17" s="56"/>
    </row>
    <row r="18" spans="1:23" x14ac:dyDescent="0.2">
      <c r="A18" s="93" t="s">
        <v>68</v>
      </c>
      <c r="B18" s="96">
        <v>120</v>
      </c>
      <c r="C18" s="97">
        <v>4</v>
      </c>
      <c r="D18" s="98">
        <v>112</v>
      </c>
      <c r="E18" s="97">
        <v>4</v>
      </c>
      <c r="F18" s="98">
        <v>116</v>
      </c>
      <c r="G18" s="97">
        <v>4</v>
      </c>
      <c r="H18" s="98">
        <v>112</v>
      </c>
      <c r="I18" s="97">
        <v>4</v>
      </c>
      <c r="J18" s="98">
        <v>105</v>
      </c>
      <c r="K18" s="97">
        <v>4</v>
      </c>
      <c r="L18" s="100">
        <v>107</v>
      </c>
      <c r="M18" s="101">
        <v>4</v>
      </c>
      <c r="N18" s="100">
        <v>95</v>
      </c>
      <c r="O18" s="101">
        <v>4</v>
      </c>
      <c r="P18" s="102">
        <v>74</v>
      </c>
      <c r="Q18" s="103">
        <v>104</v>
      </c>
      <c r="R18" s="83">
        <v>672</v>
      </c>
      <c r="S18" s="84">
        <v>24</v>
      </c>
      <c r="T18" s="85">
        <v>273</v>
      </c>
      <c r="U18" s="83">
        <v>945</v>
      </c>
      <c r="V18" s="84">
        <v>28</v>
      </c>
      <c r="W18" s="95"/>
    </row>
    <row r="19" spans="1:23" x14ac:dyDescent="0.2">
      <c r="A19" s="93" t="s">
        <v>69</v>
      </c>
      <c r="B19" s="96">
        <v>125</v>
      </c>
      <c r="C19" s="97">
        <v>4</v>
      </c>
      <c r="D19" s="98">
        <v>118</v>
      </c>
      <c r="E19" s="97">
        <v>4</v>
      </c>
      <c r="F19" s="98">
        <v>110</v>
      </c>
      <c r="G19" s="97">
        <v>4</v>
      </c>
      <c r="H19" s="98">
        <v>111</v>
      </c>
      <c r="I19" s="97">
        <v>4</v>
      </c>
      <c r="J19" s="98">
        <v>108</v>
      </c>
      <c r="K19" s="97">
        <v>4</v>
      </c>
      <c r="L19" s="104"/>
      <c r="M19" s="97"/>
      <c r="N19" s="98">
        <v>195</v>
      </c>
      <c r="O19" s="101">
        <v>8</v>
      </c>
      <c r="P19" s="102">
        <v>92</v>
      </c>
      <c r="Q19" s="103">
        <v>71</v>
      </c>
      <c r="R19" s="83">
        <v>572</v>
      </c>
      <c r="S19" s="84">
        <v>20</v>
      </c>
      <c r="T19" s="85">
        <v>358</v>
      </c>
      <c r="U19" s="83">
        <v>930</v>
      </c>
      <c r="V19" s="84">
        <v>28</v>
      </c>
      <c r="W19" s="105"/>
    </row>
    <row r="20" spans="1:23" x14ac:dyDescent="0.2">
      <c r="A20" s="93" t="s">
        <v>70</v>
      </c>
      <c r="B20" s="96">
        <v>127</v>
      </c>
      <c r="C20" s="97">
        <v>4</v>
      </c>
      <c r="D20" s="98">
        <v>122</v>
      </c>
      <c r="E20" s="97">
        <v>4</v>
      </c>
      <c r="F20" s="98">
        <v>113</v>
      </c>
      <c r="G20" s="97">
        <v>4</v>
      </c>
      <c r="H20" s="98">
        <v>106</v>
      </c>
      <c r="I20" s="97">
        <v>4</v>
      </c>
      <c r="J20" s="98">
        <v>106</v>
      </c>
      <c r="K20" s="97">
        <v>4</v>
      </c>
      <c r="L20" s="106"/>
      <c r="M20" s="99"/>
      <c r="N20" s="98">
        <v>94</v>
      </c>
      <c r="O20" s="97">
        <v>4</v>
      </c>
      <c r="P20" s="107">
        <v>199</v>
      </c>
      <c r="Q20" s="103">
        <v>87</v>
      </c>
      <c r="R20" s="83">
        <v>574</v>
      </c>
      <c r="S20" s="84">
        <v>20</v>
      </c>
      <c r="T20" s="85">
        <v>380</v>
      </c>
      <c r="U20" s="83">
        <v>954</v>
      </c>
      <c r="V20" s="84">
        <v>24</v>
      </c>
      <c r="W20" s="105"/>
    </row>
    <row r="21" spans="1:23" x14ac:dyDescent="0.2">
      <c r="A21" s="93" t="s">
        <v>71</v>
      </c>
      <c r="B21" s="96">
        <v>109</v>
      </c>
      <c r="C21" s="97">
        <v>4</v>
      </c>
      <c r="D21" s="98">
        <v>131</v>
      </c>
      <c r="E21" s="97">
        <v>4</v>
      </c>
      <c r="F21" s="98">
        <v>113</v>
      </c>
      <c r="G21" s="97">
        <v>4</v>
      </c>
      <c r="H21" s="98">
        <v>112</v>
      </c>
      <c r="I21" s="97">
        <v>4</v>
      </c>
      <c r="J21" s="98">
        <v>101</v>
      </c>
      <c r="K21" s="97">
        <v>4</v>
      </c>
      <c r="L21" s="106"/>
      <c r="M21" s="99"/>
      <c r="N21" s="98">
        <v>98</v>
      </c>
      <c r="O21" s="97">
        <v>4</v>
      </c>
      <c r="P21" s="107">
        <v>96</v>
      </c>
      <c r="Q21" s="108">
        <v>192</v>
      </c>
      <c r="R21" s="109">
        <v>566</v>
      </c>
      <c r="S21" s="110">
        <v>20</v>
      </c>
      <c r="T21" s="111">
        <v>386</v>
      </c>
      <c r="U21" s="112">
        <v>952</v>
      </c>
      <c r="V21" s="113">
        <v>24</v>
      </c>
      <c r="W21" s="56"/>
    </row>
    <row r="22" spans="1:23" x14ac:dyDescent="0.2">
      <c r="A22" s="114" t="s">
        <v>72</v>
      </c>
      <c r="B22" s="96">
        <v>118</v>
      </c>
      <c r="C22" s="113">
        <v>4</v>
      </c>
      <c r="D22" s="98">
        <v>109</v>
      </c>
      <c r="E22" s="113">
        <v>4</v>
      </c>
      <c r="F22" s="98">
        <v>124</v>
      </c>
      <c r="G22" s="113">
        <v>4</v>
      </c>
      <c r="H22" s="98">
        <v>108</v>
      </c>
      <c r="I22" s="113">
        <v>4</v>
      </c>
      <c r="J22" s="98">
        <v>103</v>
      </c>
      <c r="K22" s="113">
        <v>4</v>
      </c>
      <c r="L22" s="115"/>
      <c r="M22" s="116"/>
      <c r="N22" s="98">
        <v>93</v>
      </c>
      <c r="O22" s="113">
        <v>4</v>
      </c>
      <c r="P22" s="107">
        <v>88</v>
      </c>
      <c r="Q22" s="108">
        <v>91</v>
      </c>
      <c r="R22" s="109">
        <v>562</v>
      </c>
      <c r="S22" s="110">
        <v>20</v>
      </c>
      <c r="T22" s="111">
        <v>272</v>
      </c>
      <c r="U22" s="112">
        <v>834</v>
      </c>
      <c r="V22" s="113">
        <v>24</v>
      </c>
      <c r="W22" s="56"/>
    </row>
    <row r="23" spans="1:23" x14ac:dyDescent="0.2">
      <c r="A23" s="114" t="s">
        <v>73</v>
      </c>
      <c r="B23" s="96">
        <v>94</v>
      </c>
      <c r="C23" s="113">
        <v>4</v>
      </c>
      <c r="D23" s="98">
        <v>122</v>
      </c>
      <c r="E23" s="113">
        <v>4</v>
      </c>
      <c r="F23" s="98">
        <v>107</v>
      </c>
      <c r="G23" s="113">
        <v>4</v>
      </c>
      <c r="H23" s="98">
        <v>118</v>
      </c>
      <c r="I23" s="113">
        <v>4</v>
      </c>
      <c r="J23" s="98">
        <v>111</v>
      </c>
      <c r="K23" s="113">
        <v>4</v>
      </c>
      <c r="L23" s="115"/>
      <c r="M23" s="116"/>
      <c r="N23" s="98">
        <v>82</v>
      </c>
      <c r="O23" s="113">
        <v>4</v>
      </c>
      <c r="P23" s="107">
        <v>93</v>
      </c>
      <c r="Q23" s="108">
        <v>81</v>
      </c>
      <c r="R23" s="109">
        <v>552</v>
      </c>
      <c r="S23" s="110">
        <v>20</v>
      </c>
      <c r="T23" s="111">
        <v>256</v>
      </c>
      <c r="U23" s="112">
        <v>808</v>
      </c>
      <c r="V23" s="113">
        <v>24</v>
      </c>
      <c r="W23" s="56"/>
    </row>
    <row r="24" spans="1:23" x14ac:dyDescent="0.2">
      <c r="A24" s="114" t="s">
        <v>74</v>
      </c>
      <c r="B24" s="96">
        <v>117</v>
      </c>
      <c r="C24" s="113">
        <v>4</v>
      </c>
      <c r="D24" s="98">
        <v>94</v>
      </c>
      <c r="E24" s="113">
        <v>4</v>
      </c>
      <c r="F24" s="98">
        <v>114</v>
      </c>
      <c r="G24" s="113">
        <v>4</v>
      </c>
      <c r="H24" s="98">
        <v>97</v>
      </c>
      <c r="I24" s="113">
        <v>4</v>
      </c>
      <c r="J24" s="98">
        <v>110</v>
      </c>
      <c r="K24" s="113">
        <v>4</v>
      </c>
      <c r="L24" s="115"/>
      <c r="M24" s="116"/>
      <c r="N24" s="98">
        <v>101</v>
      </c>
      <c r="O24" s="113">
        <v>4</v>
      </c>
      <c r="P24" s="107">
        <v>81</v>
      </c>
      <c r="Q24" s="108">
        <v>89</v>
      </c>
      <c r="R24" s="109">
        <v>532</v>
      </c>
      <c r="S24" s="110">
        <v>20</v>
      </c>
      <c r="T24" s="111">
        <v>271</v>
      </c>
      <c r="U24" s="112">
        <v>803</v>
      </c>
      <c r="V24" s="113">
        <v>24</v>
      </c>
      <c r="W24" s="56"/>
    </row>
    <row r="25" spans="1:23" x14ac:dyDescent="0.2">
      <c r="A25" s="114" t="s">
        <v>75</v>
      </c>
      <c r="B25" s="96">
        <v>112</v>
      </c>
      <c r="C25" s="113">
        <v>4</v>
      </c>
      <c r="D25" s="98">
        <v>117</v>
      </c>
      <c r="E25" s="113">
        <v>4</v>
      </c>
      <c r="F25" s="98">
        <v>94</v>
      </c>
      <c r="G25" s="113">
        <v>4</v>
      </c>
      <c r="H25" s="98">
        <v>115</v>
      </c>
      <c r="I25" s="113">
        <v>4</v>
      </c>
      <c r="J25" s="98">
        <v>89</v>
      </c>
      <c r="K25" s="113">
        <v>4</v>
      </c>
      <c r="L25" s="115"/>
      <c r="M25" s="116"/>
      <c r="N25" s="98">
        <v>93</v>
      </c>
      <c r="O25" s="113">
        <v>4</v>
      </c>
      <c r="P25" s="107">
        <v>100</v>
      </c>
      <c r="Q25" s="108">
        <v>75</v>
      </c>
      <c r="R25" s="109">
        <v>527</v>
      </c>
      <c r="S25" s="110">
        <v>20</v>
      </c>
      <c r="T25" s="111">
        <v>268</v>
      </c>
      <c r="U25" s="112">
        <v>795</v>
      </c>
      <c r="V25" s="113">
        <v>24</v>
      </c>
      <c r="W25" s="56"/>
    </row>
    <row r="26" spans="1:23" x14ac:dyDescent="0.2">
      <c r="A26" s="114" t="s">
        <v>76</v>
      </c>
      <c r="B26" s="96">
        <v>98</v>
      </c>
      <c r="C26" s="113">
        <v>4</v>
      </c>
      <c r="D26" s="98">
        <v>115</v>
      </c>
      <c r="E26" s="113">
        <v>4</v>
      </c>
      <c r="F26" s="98">
        <v>114</v>
      </c>
      <c r="G26" s="113">
        <v>4</v>
      </c>
      <c r="H26" s="98">
        <v>95</v>
      </c>
      <c r="I26" s="113">
        <v>4</v>
      </c>
      <c r="J26" s="98">
        <v>105</v>
      </c>
      <c r="K26" s="113">
        <v>4</v>
      </c>
      <c r="L26" s="115"/>
      <c r="M26" s="116"/>
      <c r="N26" s="98">
        <v>73</v>
      </c>
      <c r="O26" s="113">
        <v>3</v>
      </c>
      <c r="P26" s="107">
        <v>95</v>
      </c>
      <c r="Q26" s="108">
        <v>94</v>
      </c>
      <c r="R26" s="109">
        <v>527</v>
      </c>
      <c r="S26" s="110">
        <v>20</v>
      </c>
      <c r="T26" s="111">
        <v>262</v>
      </c>
      <c r="U26" s="112">
        <v>789</v>
      </c>
      <c r="V26" s="113">
        <v>23</v>
      </c>
      <c r="W26" s="56"/>
    </row>
    <row r="27" spans="1:23" x14ac:dyDescent="0.2">
      <c r="A27" s="114" t="s">
        <v>77</v>
      </c>
      <c r="B27" s="96">
        <v>98</v>
      </c>
      <c r="C27" s="113">
        <v>4</v>
      </c>
      <c r="D27" s="98">
        <v>99</v>
      </c>
      <c r="E27" s="113">
        <v>4</v>
      </c>
      <c r="F27" s="98">
        <v>113</v>
      </c>
      <c r="G27" s="113">
        <v>4</v>
      </c>
      <c r="H27" s="98">
        <v>111</v>
      </c>
      <c r="I27" s="113">
        <v>4</v>
      </c>
      <c r="J27" s="98">
        <v>85</v>
      </c>
      <c r="K27" s="113">
        <v>4</v>
      </c>
      <c r="L27" s="115"/>
      <c r="M27" s="116"/>
      <c r="N27" s="98">
        <v>99</v>
      </c>
      <c r="O27" s="113">
        <v>4</v>
      </c>
      <c r="P27" s="107">
        <v>71</v>
      </c>
      <c r="Q27" s="108">
        <v>92</v>
      </c>
      <c r="R27" s="109">
        <v>506</v>
      </c>
      <c r="S27" s="110">
        <v>20</v>
      </c>
      <c r="T27" s="111">
        <v>262</v>
      </c>
      <c r="U27" s="112">
        <v>768</v>
      </c>
      <c r="V27" s="113">
        <v>24</v>
      </c>
      <c r="W27" s="56"/>
    </row>
    <row r="28" spans="1:23" x14ac:dyDescent="0.2">
      <c r="A28" s="114" t="s">
        <v>78</v>
      </c>
      <c r="B28" s="96">
        <v>101</v>
      </c>
      <c r="C28" s="113">
        <v>4</v>
      </c>
      <c r="D28" s="98">
        <v>98</v>
      </c>
      <c r="E28" s="113">
        <v>4</v>
      </c>
      <c r="F28" s="98">
        <v>98</v>
      </c>
      <c r="G28" s="113">
        <v>4</v>
      </c>
      <c r="H28" s="98">
        <v>105</v>
      </c>
      <c r="I28" s="113">
        <v>4</v>
      </c>
      <c r="J28" s="98">
        <v>109</v>
      </c>
      <c r="K28" s="113">
        <v>4</v>
      </c>
      <c r="L28" s="115"/>
      <c r="M28" s="116"/>
      <c r="N28" s="98">
        <v>82</v>
      </c>
      <c r="O28" s="113">
        <v>3</v>
      </c>
      <c r="P28" s="107">
        <v>95</v>
      </c>
      <c r="Q28" s="108">
        <v>71</v>
      </c>
      <c r="R28" s="109">
        <v>511</v>
      </c>
      <c r="S28" s="110">
        <v>20</v>
      </c>
      <c r="T28" s="111">
        <v>248</v>
      </c>
      <c r="U28" s="112">
        <v>759</v>
      </c>
      <c r="V28" s="113">
        <v>23</v>
      </c>
      <c r="W28" s="56"/>
    </row>
    <row r="29" spans="1:23" x14ac:dyDescent="0.2">
      <c r="A29" s="114" t="s">
        <v>79</v>
      </c>
      <c r="B29" s="96">
        <v>118</v>
      </c>
      <c r="C29" s="113">
        <v>4</v>
      </c>
      <c r="D29" s="98">
        <v>109</v>
      </c>
      <c r="E29" s="113">
        <v>4</v>
      </c>
      <c r="F29" s="98">
        <v>99</v>
      </c>
      <c r="G29" s="113">
        <v>4</v>
      </c>
      <c r="H29" s="98">
        <v>97</v>
      </c>
      <c r="I29" s="113">
        <v>4</v>
      </c>
      <c r="J29" s="98">
        <v>107</v>
      </c>
      <c r="K29" s="113">
        <v>4</v>
      </c>
      <c r="L29" s="115"/>
      <c r="M29" s="116"/>
      <c r="N29" s="98">
        <v>108</v>
      </c>
      <c r="O29" s="113">
        <v>4</v>
      </c>
      <c r="P29" s="107">
        <v>81</v>
      </c>
      <c r="Q29" s="108">
        <v>94</v>
      </c>
      <c r="R29" s="109">
        <v>530</v>
      </c>
      <c r="S29" s="110">
        <v>20</v>
      </c>
      <c r="T29" s="111">
        <v>283</v>
      </c>
      <c r="U29" s="112">
        <v>813</v>
      </c>
      <c r="V29" s="113">
        <v>24</v>
      </c>
      <c r="W29" s="56"/>
    </row>
    <row r="30" spans="1:23" x14ac:dyDescent="0.2">
      <c r="A30" s="118" t="s">
        <v>80</v>
      </c>
      <c r="B30" s="130">
        <v>117</v>
      </c>
      <c r="C30" s="120">
        <v>5</v>
      </c>
      <c r="D30" s="119">
        <v>122</v>
      </c>
      <c r="E30" s="120">
        <v>4</v>
      </c>
      <c r="F30" s="119">
        <v>108</v>
      </c>
      <c r="G30" s="120">
        <v>4</v>
      </c>
      <c r="H30" s="119">
        <v>95</v>
      </c>
      <c r="I30" s="121">
        <v>4</v>
      </c>
      <c r="J30" s="119">
        <v>94</v>
      </c>
      <c r="K30" s="121">
        <v>4</v>
      </c>
      <c r="L30" s="122"/>
      <c r="M30" s="123"/>
      <c r="N30" s="119">
        <v>103</v>
      </c>
      <c r="O30" s="121">
        <v>4</v>
      </c>
      <c r="P30" s="124">
        <v>105</v>
      </c>
      <c r="Q30" s="125">
        <v>80</v>
      </c>
      <c r="R30" s="126">
        <v>536</v>
      </c>
      <c r="S30" s="127">
        <v>21</v>
      </c>
      <c r="T30" s="128">
        <v>288</v>
      </c>
      <c r="U30" s="129">
        <v>824</v>
      </c>
      <c r="V30" s="120">
        <v>25</v>
      </c>
      <c r="W30" s="56"/>
    </row>
    <row r="31" spans="1:23" x14ac:dyDescent="0.2">
      <c r="A31" s="118" t="s">
        <v>81</v>
      </c>
      <c r="B31" s="130">
        <v>112</v>
      </c>
      <c r="C31" s="120">
        <v>4</v>
      </c>
      <c r="D31" s="119">
        <v>121</v>
      </c>
      <c r="E31" s="120">
        <v>5</v>
      </c>
      <c r="F31" s="119">
        <v>121</v>
      </c>
      <c r="G31" s="120">
        <v>4</v>
      </c>
      <c r="H31" s="119">
        <v>104</v>
      </c>
      <c r="I31" s="121">
        <v>4</v>
      </c>
      <c r="J31" s="119">
        <v>92</v>
      </c>
      <c r="K31" s="121">
        <v>4</v>
      </c>
      <c r="L31" s="122"/>
      <c r="M31" s="123"/>
      <c r="N31" s="119">
        <v>91</v>
      </c>
      <c r="O31" s="121">
        <v>4</v>
      </c>
      <c r="P31" s="124">
        <v>100</v>
      </c>
      <c r="Q31" s="125">
        <v>103</v>
      </c>
      <c r="R31" s="126">
        <v>550</v>
      </c>
      <c r="S31" s="127">
        <v>21</v>
      </c>
      <c r="T31" s="128">
        <v>294</v>
      </c>
      <c r="U31" s="129">
        <v>844</v>
      </c>
      <c r="V31" s="120">
        <v>25</v>
      </c>
      <c r="W31" s="56"/>
    </row>
    <row r="32" spans="1:23" x14ac:dyDescent="0.2">
      <c r="A32" s="118" t="s">
        <v>82</v>
      </c>
      <c r="B32" s="130">
        <v>119</v>
      </c>
      <c r="C32" s="120">
        <v>5</v>
      </c>
      <c r="D32" s="119">
        <v>115</v>
      </c>
      <c r="E32" s="120">
        <v>4</v>
      </c>
      <c r="F32" s="119">
        <v>120</v>
      </c>
      <c r="G32" s="120">
        <v>5</v>
      </c>
      <c r="H32" s="119">
        <v>117</v>
      </c>
      <c r="I32" s="121">
        <v>4</v>
      </c>
      <c r="J32" s="119">
        <v>101</v>
      </c>
      <c r="K32" s="121">
        <v>4</v>
      </c>
      <c r="L32" s="122"/>
      <c r="M32" s="123"/>
      <c r="N32" s="119">
        <v>89</v>
      </c>
      <c r="O32" s="121">
        <v>4</v>
      </c>
      <c r="P32" s="124">
        <v>88</v>
      </c>
      <c r="Q32" s="125">
        <v>98</v>
      </c>
      <c r="R32" s="126">
        <v>572</v>
      </c>
      <c r="S32" s="127">
        <v>22</v>
      </c>
      <c r="T32" s="128">
        <v>275</v>
      </c>
      <c r="U32" s="129">
        <v>847</v>
      </c>
      <c r="V32" s="120">
        <v>26</v>
      </c>
      <c r="W32" s="56"/>
    </row>
    <row r="33" spans="1:23" x14ac:dyDescent="0.2">
      <c r="A33" s="118" t="s">
        <v>83</v>
      </c>
      <c r="B33" s="130">
        <v>121</v>
      </c>
      <c r="C33" s="120">
        <v>5</v>
      </c>
      <c r="D33" s="119">
        <v>123</v>
      </c>
      <c r="E33" s="120">
        <v>5</v>
      </c>
      <c r="F33" s="119">
        <v>114</v>
      </c>
      <c r="G33" s="120">
        <v>4</v>
      </c>
      <c r="H33" s="119">
        <v>116</v>
      </c>
      <c r="I33" s="121">
        <v>4</v>
      </c>
      <c r="J33" s="119">
        <v>113</v>
      </c>
      <c r="K33" s="121">
        <v>4</v>
      </c>
      <c r="L33" s="122"/>
      <c r="M33" s="123"/>
      <c r="N33" s="119">
        <v>98</v>
      </c>
      <c r="O33" s="121">
        <v>4</v>
      </c>
      <c r="P33" s="124">
        <v>87</v>
      </c>
      <c r="Q33" s="125">
        <v>87</v>
      </c>
      <c r="R33" s="126">
        <v>587</v>
      </c>
      <c r="S33" s="127">
        <v>22</v>
      </c>
      <c r="T33" s="128">
        <v>272</v>
      </c>
      <c r="U33" s="129">
        <v>859</v>
      </c>
      <c r="V33" s="120">
        <v>26</v>
      </c>
      <c r="W33" s="56"/>
    </row>
    <row r="34" spans="1:23" x14ac:dyDescent="0.2">
      <c r="A34" s="118" t="s">
        <v>84</v>
      </c>
      <c r="B34" s="130">
        <v>129</v>
      </c>
      <c r="C34" s="120">
        <v>5</v>
      </c>
      <c r="D34" s="119">
        <v>125</v>
      </c>
      <c r="E34" s="120">
        <v>5</v>
      </c>
      <c r="F34" s="119">
        <v>122</v>
      </c>
      <c r="G34" s="120">
        <v>5</v>
      </c>
      <c r="H34" s="119">
        <v>110</v>
      </c>
      <c r="I34" s="121">
        <v>4</v>
      </c>
      <c r="J34" s="119">
        <v>112</v>
      </c>
      <c r="K34" s="121">
        <v>4</v>
      </c>
      <c r="L34" s="122"/>
      <c r="M34" s="123"/>
      <c r="N34" s="119">
        <v>109</v>
      </c>
      <c r="O34" s="121">
        <v>4</v>
      </c>
      <c r="P34" s="124">
        <v>95</v>
      </c>
      <c r="Q34" s="125">
        <v>86</v>
      </c>
      <c r="R34" s="126">
        <v>598</v>
      </c>
      <c r="S34" s="127">
        <v>23</v>
      </c>
      <c r="T34" s="128">
        <v>290</v>
      </c>
      <c r="U34" s="129">
        <v>888</v>
      </c>
      <c r="V34" s="120">
        <v>27</v>
      </c>
      <c r="W34" s="56"/>
    </row>
    <row r="35" spans="1:23" x14ac:dyDescent="0.2">
      <c r="A35" s="118" t="s">
        <v>85</v>
      </c>
      <c r="B35" s="130">
        <v>124</v>
      </c>
      <c r="C35" s="120">
        <v>5</v>
      </c>
      <c r="D35" s="119">
        <v>133</v>
      </c>
      <c r="E35" s="120">
        <v>5</v>
      </c>
      <c r="F35" s="119">
        <v>124</v>
      </c>
      <c r="G35" s="120">
        <v>5</v>
      </c>
      <c r="H35" s="119">
        <v>117</v>
      </c>
      <c r="I35" s="121">
        <v>5</v>
      </c>
      <c r="J35" s="119">
        <v>106</v>
      </c>
      <c r="K35" s="121">
        <v>4</v>
      </c>
      <c r="L35" s="122"/>
      <c r="M35" s="123"/>
      <c r="N35" s="119">
        <v>108</v>
      </c>
      <c r="O35" s="121">
        <v>4</v>
      </c>
      <c r="P35" s="124">
        <v>106</v>
      </c>
      <c r="Q35" s="125">
        <v>94</v>
      </c>
      <c r="R35" s="126">
        <v>604</v>
      </c>
      <c r="S35" s="127">
        <v>24</v>
      </c>
      <c r="T35" s="128">
        <v>308</v>
      </c>
      <c r="U35" s="129">
        <v>912</v>
      </c>
      <c r="V35" s="120">
        <v>28</v>
      </c>
      <c r="W35" s="56"/>
    </row>
    <row r="36" spans="1:23" x14ac:dyDescent="0.2">
      <c r="A36" s="118" t="s">
        <v>86</v>
      </c>
      <c r="B36" s="130">
        <v>123</v>
      </c>
      <c r="C36" s="120">
        <v>5</v>
      </c>
      <c r="D36" s="119">
        <v>128</v>
      </c>
      <c r="E36" s="120">
        <v>5</v>
      </c>
      <c r="F36" s="119">
        <v>132</v>
      </c>
      <c r="G36" s="120">
        <v>5</v>
      </c>
      <c r="H36" s="119">
        <v>119</v>
      </c>
      <c r="I36" s="121">
        <v>5</v>
      </c>
      <c r="J36" s="119">
        <v>113</v>
      </c>
      <c r="K36" s="121">
        <v>4</v>
      </c>
      <c r="L36" s="122"/>
      <c r="M36" s="123"/>
      <c r="N36" s="119">
        <v>102</v>
      </c>
      <c r="O36" s="121">
        <v>4</v>
      </c>
      <c r="P36" s="124">
        <v>105</v>
      </c>
      <c r="Q36" s="125">
        <v>104</v>
      </c>
      <c r="R36" s="126">
        <v>615</v>
      </c>
      <c r="S36" s="127">
        <v>24</v>
      </c>
      <c r="T36" s="128">
        <v>311</v>
      </c>
      <c r="U36" s="129">
        <v>926</v>
      </c>
      <c r="V36" s="120">
        <v>28</v>
      </c>
      <c r="W36" s="56"/>
    </row>
    <row r="37" spans="1:23" ht="12.75" customHeight="1" x14ac:dyDescent="0.2">
      <c r="A37" s="118" t="s">
        <v>87</v>
      </c>
      <c r="B37" s="130">
        <v>127</v>
      </c>
      <c r="C37" s="120">
        <v>5</v>
      </c>
      <c r="D37" s="119">
        <v>127</v>
      </c>
      <c r="E37" s="120">
        <v>5</v>
      </c>
      <c r="F37" s="119">
        <v>127</v>
      </c>
      <c r="G37" s="120">
        <v>5</v>
      </c>
      <c r="H37" s="119">
        <v>127</v>
      </c>
      <c r="I37" s="121">
        <v>5</v>
      </c>
      <c r="J37" s="119">
        <v>115</v>
      </c>
      <c r="K37" s="121">
        <v>4</v>
      </c>
      <c r="L37" s="122"/>
      <c r="M37" s="123"/>
      <c r="N37" s="119">
        <v>109</v>
      </c>
      <c r="O37" s="121">
        <v>4</v>
      </c>
      <c r="P37" s="124">
        <v>99</v>
      </c>
      <c r="Q37" s="125">
        <v>103</v>
      </c>
      <c r="R37" s="126">
        <v>623</v>
      </c>
      <c r="S37" s="127">
        <v>24</v>
      </c>
      <c r="T37" s="128">
        <v>311</v>
      </c>
      <c r="U37" s="129">
        <v>934</v>
      </c>
      <c r="V37" s="120">
        <v>28</v>
      </c>
      <c r="W37" s="56"/>
    </row>
    <row r="38" spans="1:23" ht="12.75" customHeight="1" x14ac:dyDescent="0.2">
      <c r="A38" s="118" t="s">
        <v>88</v>
      </c>
      <c r="B38" s="130">
        <v>127</v>
      </c>
      <c r="C38" s="120">
        <v>5</v>
      </c>
      <c r="D38" s="119">
        <v>131</v>
      </c>
      <c r="E38" s="120">
        <v>5</v>
      </c>
      <c r="F38" s="119">
        <v>126</v>
      </c>
      <c r="G38" s="120">
        <v>5</v>
      </c>
      <c r="H38" s="119">
        <v>122</v>
      </c>
      <c r="I38" s="121">
        <v>5</v>
      </c>
      <c r="J38" s="119">
        <v>123</v>
      </c>
      <c r="K38" s="121">
        <v>5</v>
      </c>
      <c r="L38" s="122"/>
      <c r="M38" s="123"/>
      <c r="N38" s="119">
        <v>111</v>
      </c>
      <c r="O38" s="121">
        <v>4</v>
      </c>
      <c r="P38" s="124">
        <v>106</v>
      </c>
      <c r="Q38" s="125">
        <v>97</v>
      </c>
      <c r="R38" s="126">
        <v>629</v>
      </c>
      <c r="S38" s="127">
        <v>25</v>
      </c>
      <c r="T38" s="128">
        <v>314</v>
      </c>
      <c r="U38" s="129">
        <v>943</v>
      </c>
      <c r="V38" s="120">
        <v>29</v>
      </c>
      <c r="W38" s="56"/>
    </row>
    <row r="39" spans="1:23" ht="12.75" customHeight="1" x14ac:dyDescent="0.2">
      <c r="A39" s="118" t="s">
        <v>89</v>
      </c>
      <c r="B39" s="130">
        <v>134</v>
      </c>
      <c r="C39" s="120">
        <v>5</v>
      </c>
      <c r="D39" s="119">
        <v>131</v>
      </c>
      <c r="E39" s="120">
        <v>5</v>
      </c>
      <c r="F39" s="119">
        <v>130</v>
      </c>
      <c r="G39" s="120">
        <v>5</v>
      </c>
      <c r="H39" s="119">
        <v>121</v>
      </c>
      <c r="I39" s="121">
        <v>5</v>
      </c>
      <c r="J39" s="119">
        <v>118</v>
      </c>
      <c r="K39" s="121">
        <v>5</v>
      </c>
      <c r="L39" s="122"/>
      <c r="M39" s="123"/>
      <c r="N39" s="119">
        <v>119</v>
      </c>
      <c r="O39" s="121">
        <v>5</v>
      </c>
      <c r="P39" s="124">
        <v>108</v>
      </c>
      <c r="Q39" s="125">
        <v>104</v>
      </c>
      <c r="R39" s="126">
        <v>634</v>
      </c>
      <c r="S39" s="127">
        <v>25</v>
      </c>
      <c r="T39" s="128">
        <v>331</v>
      </c>
      <c r="U39" s="129">
        <v>965</v>
      </c>
      <c r="V39" s="120">
        <v>30</v>
      </c>
      <c r="W39" s="56"/>
    </row>
    <row r="40" spans="1:23" ht="12.75" customHeight="1" x14ac:dyDescent="0.2">
      <c r="A40" s="118" t="s">
        <v>90</v>
      </c>
      <c r="B40" s="130">
        <v>136</v>
      </c>
      <c r="C40" s="120">
        <v>5</v>
      </c>
      <c r="D40" s="119">
        <v>138</v>
      </c>
      <c r="E40" s="120">
        <v>5</v>
      </c>
      <c r="F40" s="119">
        <v>130</v>
      </c>
      <c r="G40" s="120">
        <v>5</v>
      </c>
      <c r="H40" s="119">
        <v>125</v>
      </c>
      <c r="I40" s="121">
        <v>5</v>
      </c>
      <c r="J40" s="119">
        <v>117</v>
      </c>
      <c r="K40" s="121">
        <v>5</v>
      </c>
      <c r="L40" s="122"/>
      <c r="M40" s="123"/>
      <c r="N40" s="119">
        <v>114</v>
      </c>
      <c r="O40" s="121">
        <v>4</v>
      </c>
      <c r="P40" s="124">
        <v>116</v>
      </c>
      <c r="Q40" s="125">
        <v>106</v>
      </c>
      <c r="R40" s="126">
        <v>646</v>
      </c>
      <c r="S40" s="127">
        <v>25</v>
      </c>
      <c r="T40" s="128">
        <v>336</v>
      </c>
      <c r="U40" s="129">
        <v>982</v>
      </c>
      <c r="V40" s="120">
        <v>29</v>
      </c>
      <c r="W40" s="56"/>
    </row>
    <row r="41" spans="1:23" ht="12.75" customHeight="1" x14ac:dyDescent="0.2">
      <c r="A41" s="118" t="s">
        <v>91</v>
      </c>
      <c r="B41" s="130">
        <v>136</v>
      </c>
      <c r="C41" s="120">
        <v>5</v>
      </c>
      <c r="D41" s="119">
        <v>140</v>
      </c>
      <c r="E41" s="120">
        <v>5</v>
      </c>
      <c r="F41" s="119">
        <v>137</v>
      </c>
      <c r="G41" s="120">
        <v>5</v>
      </c>
      <c r="H41" s="119">
        <v>125</v>
      </c>
      <c r="I41" s="121">
        <v>5</v>
      </c>
      <c r="J41" s="119">
        <v>121</v>
      </c>
      <c r="K41" s="121">
        <v>5</v>
      </c>
      <c r="L41" s="122"/>
      <c r="M41" s="123"/>
      <c r="N41" s="119">
        <v>113</v>
      </c>
      <c r="O41" s="121">
        <v>4</v>
      </c>
      <c r="P41" s="124">
        <v>111</v>
      </c>
      <c r="Q41" s="125">
        <v>114</v>
      </c>
      <c r="R41" s="126">
        <v>659</v>
      </c>
      <c r="S41" s="127">
        <v>25</v>
      </c>
      <c r="T41" s="128">
        <v>338</v>
      </c>
      <c r="U41" s="129">
        <v>997</v>
      </c>
      <c r="V41" s="120">
        <v>29</v>
      </c>
      <c r="W41" s="56"/>
    </row>
    <row r="42" spans="1:23" ht="12.75" customHeight="1" x14ac:dyDescent="0.2">
      <c r="A42" s="118" t="s">
        <v>92</v>
      </c>
      <c r="B42" s="130">
        <v>136</v>
      </c>
      <c r="C42" s="120">
        <v>5</v>
      </c>
      <c r="D42" s="119">
        <v>140</v>
      </c>
      <c r="E42" s="120">
        <v>5</v>
      </c>
      <c r="F42" s="119">
        <v>139</v>
      </c>
      <c r="G42" s="120">
        <v>5</v>
      </c>
      <c r="H42" s="119">
        <v>132</v>
      </c>
      <c r="I42" s="121">
        <v>5</v>
      </c>
      <c r="J42" s="119">
        <v>121</v>
      </c>
      <c r="K42" s="121">
        <v>5</v>
      </c>
      <c r="L42" s="122"/>
      <c r="M42" s="123"/>
      <c r="N42" s="119">
        <v>117</v>
      </c>
      <c r="O42" s="121">
        <v>5</v>
      </c>
      <c r="P42" s="124">
        <v>110</v>
      </c>
      <c r="Q42" s="125">
        <v>109</v>
      </c>
      <c r="R42" s="126">
        <v>668</v>
      </c>
      <c r="S42" s="127">
        <v>25</v>
      </c>
      <c r="T42" s="128">
        <v>336</v>
      </c>
      <c r="U42" s="129">
        <v>1004</v>
      </c>
      <c r="V42" s="120">
        <v>30</v>
      </c>
      <c r="W42" s="56"/>
    </row>
    <row r="43" spans="1:23" ht="12.75" customHeight="1" x14ac:dyDescent="0.2">
      <c r="A43" s="118" t="s">
        <v>93</v>
      </c>
      <c r="B43" s="130">
        <v>136</v>
      </c>
      <c r="C43" s="120">
        <v>5</v>
      </c>
      <c r="D43" s="119">
        <v>140</v>
      </c>
      <c r="E43" s="120">
        <v>5</v>
      </c>
      <c r="F43" s="119">
        <v>139</v>
      </c>
      <c r="G43" s="120">
        <v>5</v>
      </c>
      <c r="H43" s="119">
        <v>134</v>
      </c>
      <c r="I43" s="121">
        <v>5</v>
      </c>
      <c r="J43" s="119">
        <v>128</v>
      </c>
      <c r="K43" s="121">
        <v>5</v>
      </c>
      <c r="L43" s="122"/>
      <c r="M43" s="123"/>
      <c r="N43" s="119">
        <v>117</v>
      </c>
      <c r="O43" s="121">
        <v>5</v>
      </c>
      <c r="P43" s="124">
        <v>114</v>
      </c>
      <c r="Q43" s="125">
        <v>108</v>
      </c>
      <c r="R43" s="126">
        <v>677</v>
      </c>
      <c r="S43" s="127">
        <v>25</v>
      </c>
      <c r="T43" s="128">
        <v>339</v>
      </c>
      <c r="U43" s="129">
        <v>1016</v>
      </c>
      <c r="V43" s="120">
        <v>30</v>
      </c>
      <c r="W43" s="56"/>
    </row>
    <row r="44" spans="1:23" ht="12.75" customHeight="1" x14ac:dyDescent="0.2">
      <c r="A44" s="118" t="s">
        <v>94</v>
      </c>
      <c r="B44" s="130">
        <v>134</v>
      </c>
      <c r="C44" s="120">
        <v>5</v>
      </c>
      <c r="D44" s="119">
        <v>140</v>
      </c>
      <c r="E44" s="120">
        <v>5</v>
      </c>
      <c r="F44" s="119">
        <v>139</v>
      </c>
      <c r="G44" s="120">
        <v>5</v>
      </c>
      <c r="H44" s="119">
        <v>134</v>
      </c>
      <c r="I44" s="121">
        <v>5</v>
      </c>
      <c r="J44" s="119">
        <v>130</v>
      </c>
      <c r="K44" s="121">
        <v>5</v>
      </c>
      <c r="L44" s="122"/>
      <c r="M44" s="123"/>
      <c r="N44" s="119">
        <v>124</v>
      </c>
      <c r="O44" s="121">
        <v>5</v>
      </c>
      <c r="P44" s="124">
        <v>114</v>
      </c>
      <c r="Q44" s="125">
        <v>112</v>
      </c>
      <c r="R44" s="126">
        <v>677</v>
      </c>
      <c r="S44" s="127">
        <v>25</v>
      </c>
      <c r="T44" s="128">
        <v>350</v>
      </c>
      <c r="U44" s="129">
        <v>1027</v>
      </c>
      <c r="V44" s="120">
        <v>30</v>
      </c>
      <c r="W44" s="56"/>
    </row>
    <row r="45" spans="1:23" ht="12.75" customHeight="1" x14ac:dyDescent="0.2">
      <c r="A45" s="118" t="s">
        <v>95</v>
      </c>
      <c r="B45" s="130">
        <v>134</v>
      </c>
      <c r="C45" s="120">
        <v>5</v>
      </c>
      <c r="D45" s="119">
        <v>138</v>
      </c>
      <c r="E45" s="120">
        <v>5</v>
      </c>
      <c r="F45" s="119">
        <v>139</v>
      </c>
      <c r="G45" s="120">
        <v>5</v>
      </c>
      <c r="H45" s="119">
        <v>134</v>
      </c>
      <c r="I45" s="121">
        <v>5</v>
      </c>
      <c r="J45" s="119">
        <v>130</v>
      </c>
      <c r="K45" s="121">
        <v>5</v>
      </c>
      <c r="L45" s="122"/>
      <c r="M45" s="123"/>
      <c r="N45" s="119">
        <v>126</v>
      </c>
      <c r="O45" s="121">
        <v>5</v>
      </c>
      <c r="P45" s="124">
        <v>121</v>
      </c>
      <c r="Q45" s="125">
        <v>112</v>
      </c>
      <c r="R45" s="126">
        <v>675</v>
      </c>
      <c r="S45" s="127">
        <v>25</v>
      </c>
      <c r="T45" s="128">
        <v>359</v>
      </c>
      <c r="U45" s="129">
        <v>1034</v>
      </c>
      <c r="V45" s="120">
        <v>30</v>
      </c>
      <c r="W45" s="56"/>
    </row>
    <row r="46" spans="1:23" ht="12.75" customHeight="1" x14ac:dyDescent="0.2">
      <c r="A46" s="118" t="s">
        <v>96</v>
      </c>
      <c r="B46" s="130">
        <v>132</v>
      </c>
      <c r="C46" s="120">
        <v>5</v>
      </c>
      <c r="D46" s="119">
        <v>138</v>
      </c>
      <c r="E46" s="120">
        <v>5</v>
      </c>
      <c r="F46" s="119">
        <v>137</v>
      </c>
      <c r="G46" s="120">
        <v>5</v>
      </c>
      <c r="H46" s="119">
        <v>134</v>
      </c>
      <c r="I46" s="121">
        <v>5</v>
      </c>
      <c r="J46" s="119">
        <v>130</v>
      </c>
      <c r="K46" s="121">
        <v>5</v>
      </c>
      <c r="L46" s="122"/>
      <c r="M46" s="123"/>
      <c r="N46" s="119">
        <v>126</v>
      </c>
      <c r="O46" s="121">
        <v>5</v>
      </c>
      <c r="P46" s="124">
        <v>123</v>
      </c>
      <c r="Q46" s="125">
        <v>119</v>
      </c>
      <c r="R46" s="126">
        <v>671</v>
      </c>
      <c r="S46" s="127">
        <v>25</v>
      </c>
      <c r="T46" s="128">
        <v>368</v>
      </c>
      <c r="U46" s="129">
        <v>1039</v>
      </c>
      <c r="V46" s="120">
        <v>30</v>
      </c>
      <c r="W46" s="56"/>
    </row>
    <row r="47" spans="1:23" ht="12.75" customHeight="1" x14ac:dyDescent="0.2">
      <c r="A47" s="118" t="s">
        <v>97</v>
      </c>
      <c r="B47" s="130">
        <v>130</v>
      </c>
      <c r="C47" s="120">
        <v>5</v>
      </c>
      <c r="D47" s="119">
        <v>136</v>
      </c>
      <c r="E47" s="120">
        <v>5</v>
      </c>
      <c r="F47" s="119">
        <v>137</v>
      </c>
      <c r="G47" s="120">
        <v>5</v>
      </c>
      <c r="H47" s="119">
        <v>132</v>
      </c>
      <c r="I47" s="121">
        <v>5</v>
      </c>
      <c r="J47" s="119">
        <v>130</v>
      </c>
      <c r="K47" s="121">
        <v>5</v>
      </c>
      <c r="L47" s="122"/>
      <c r="M47" s="123"/>
      <c r="N47" s="119">
        <v>126</v>
      </c>
      <c r="O47" s="121">
        <v>5</v>
      </c>
      <c r="P47" s="124">
        <v>123</v>
      </c>
      <c r="Q47" s="125">
        <v>121</v>
      </c>
      <c r="R47" s="126">
        <v>665</v>
      </c>
      <c r="S47" s="127">
        <v>25</v>
      </c>
      <c r="T47" s="128">
        <v>370</v>
      </c>
      <c r="U47" s="129">
        <v>1035</v>
      </c>
      <c r="V47" s="120">
        <v>30</v>
      </c>
      <c r="W47" s="56"/>
    </row>
    <row r="48" spans="1:23" ht="12.75" customHeight="1" x14ac:dyDescent="0.2">
      <c r="A48" s="131" t="s">
        <v>98</v>
      </c>
      <c r="B48" s="180">
        <v>128</v>
      </c>
      <c r="C48" s="132">
        <v>5</v>
      </c>
      <c r="D48" s="133">
        <v>134</v>
      </c>
      <c r="E48" s="132">
        <v>5</v>
      </c>
      <c r="F48" s="133">
        <v>135</v>
      </c>
      <c r="G48" s="132">
        <v>5</v>
      </c>
      <c r="H48" s="133">
        <v>132</v>
      </c>
      <c r="I48" s="134">
        <v>5</v>
      </c>
      <c r="J48" s="133">
        <v>128</v>
      </c>
      <c r="K48" s="134">
        <v>5</v>
      </c>
      <c r="L48" s="135"/>
      <c r="M48" s="136"/>
      <c r="N48" s="133">
        <v>126</v>
      </c>
      <c r="O48" s="134">
        <v>5</v>
      </c>
      <c r="P48" s="137">
        <v>123</v>
      </c>
      <c r="Q48" s="138">
        <v>121</v>
      </c>
      <c r="R48" s="139">
        <v>657</v>
      </c>
      <c r="S48" s="140">
        <v>25</v>
      </c>
      <c r="T48" s="141">
        <v>370</v>
      </c>
      <c r="U48" s="142">
        <v>1027</v>
      </c>
      <c r="V48" s="132">
        <v>30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O16">
    <cfRule type="expression" dxfId="33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76</v>
      </c>
      <c r="C8" s="80">
        <v>3</v>
      </c>
      <c r="D8" s="81">
        <v>74</v>
      </c>
      <c r="E8" s="80">
        <v>3</v>
      </c>
      <c r="F8" s="81">
        <v>67</v>
      </c>
      <c r="G8" s="80">
        <v>3</v>
      </c>
      <c r="H8" s="81">
        <v>87</v>
      </c>
      <c r="I8" s="80">
        <v>3</v>
      </c>
      <c r="J8" s="81">
        <v>89</v>
      </c>
      <c r="K8" s="80">
        <v>3</v>
      </c>
      <c r="L8" s="81">
        <v>84</v>
      </c>
      <c r="M8" s="80">
        <v>4</v>
      </c>
      <c r="N8" s="81">
        <v>69</v>
      </c>
      <c r="O8" s="80">
        <v>4</v>
      </c>
      <c r="P8" s="82">
        <v>51</v>
      </c>
      <c r="Q8" s="80">
        <v>25</v>
      </c>
      <c r="R8" s="83">
        <v>477</v>
      </c>
      <c r="S8" s="84">
        <v>19</v>
      </c>
      <c r="T8" s="85">
        <v>145</v>
      </c>
      <c r="U8" s="83">
        <v>622</v>
      </c>
      <c r="V8" s="84">
        <v>23</v>
      </c>
      <c r="W8" s="56"/>
    </row>
    <row r="9" spans="1:23" x14ac:dyDescent="0.2">
      <c r="A9" s="86" t="s">
        <v>59</v>
      </c>
      <c r="B9" s="87">
        <v>44</v>
      </c>
      <c r="C9" s="88">
        <v>2</v>
      </c>
      <c r="D9" s="89">
        <v>80</v>
      </c>
      <c r="E9" s="88">
        <v>3</v>
      </c>
      <c r="F9" s="89">
        <v>70</v>
      </c>
      <c r="G9" s="88">
        <v>3</v>
      </c>
      <c r="H9" s="89">
        <v>69</v>
      </c>
      <c r="I9" s="88">
        <v>3</v>
      </c>
      <c r="J9" s="89">
        <v>77</v>
      </c>
      <c r="K9" s="88">
        <v>3</v>
      </c>
      <c r="L9" s="89">
        <v>80</v>
      </c>
      <c r="M9" s="88">
        <v>3</v>
      </c>
      <c r="N9" s="89">
        <v>67</v>
      </c>
      <c r="O9" s="88">
        <v>3</v>
      </c>
      <c r="P9" s="90">
        <v>66</v>
      </c>
      <c r="Q9" s="88">
        <v>49</v>
      </c>
      <c r="R9" s="83">
        <v>420</v>
      </c>
      <c r="S9" s="84">
        <v>17</v>
      </c>
      <c r="T9" s="85">
        <v>182</v>
      </c>
      <c r="U9" s="83">
        <v>602</v>
      </c>
      <c r="V9" s="84">
        <v>20</v>
      </c>
      <c r="W9" s="56"/>
    </row>
    <row r="10" spans="1:23" x14ac:dyDescent="0.2">
      <c r="A10" s="86" t="s">
        <v>60</v>
      </c>
      <c r="B10" s="87">
        <v>115</v>
      </c>
      <c r="C10" s="88">
        <v>4</v>
      </c>
      <c r="D10" s="89">
        <v>54</v>
      </c>
      <c r="E10" s="88">
        <v>2</v>
      </c>
      <c r="F10" s="89">
        <v>77</v>
      </c>
      <c r="G10" s="88">
        <v>3</v>
      </c>
      <c r="H10" s="89">
        <v>75</v>
      </c>
      <c r="I10" s="88">
        <v>3</v>
      </c>
      <c r="J10" s="89">
        <v>69</v>
      </c>
      <c r="K10" s="88">
        <v>3</v>
      </c>
      <c r="L10" s="89">
        <v>67</v>
      </c>
      <c r="M10" s="88">
        <v>3</v>
      </c>
      <c r="N10" s="89">
        <v>57</v>
      </c>
      <c r="O10" s="88">
        <v>2</v>
      </c>
      <c r="P10" s="90">
        <v>68</v>
      </c>
      <c r="Q10" s="88">
        <v>64</v>
      </c>
      <c r="R10" s="83">
        <v>457</v>
      </c>
      <c r="S10" s="84">
        <v>18</v>
      </c>
      <c r="T10" s="85">
        <v>189</v>
      </c>
      <c r="U10" s="83">
        <v>646</v>
      </c>
      <c r="V10" s="84">
        <v>20</v>
      </c>
      <c r="W10" s="56"/>
    </row>
    <row r="11" spans="1:23" x14ac:dyDescent="0.2">
      <c r="A11" s="86" t="s">
        <v>61</v>
      </c>
      <c r="B11" s="87">
        <v>128</v>
      </c>
      <c r="C11" s="88">
        <v>4</v>
      </c>
      <c r="D11" s="89">
        <v>105</v>
      </c>
      <c r="E11" s="88">
        <v>4</v>
      </c>
      <c r="F11" s="89">
        <v>51</v>
      </c>
      <c r="G11" s="88">
        <v>2</v>
      </c>
      <c r="H11" s="89">
        <v>70</v>
      </c>
      <c r="I11" s="88">
        <v>3</v>
      </c>
      <c r="J11" s="89">
        <v>71</v>
      </c>
      <c r="K11" s="88">
        <v>3</v>
      </c>
      <c r="L11" s="89">
        <v>65</v>
      </c>
      <c r="M11" s="88">
        <v>3</v>
      </c>
      <c r="N11" s="89">
        <v>64</v>
      </c>
      <c r="O11" s="88">
        <v>3</v>
      </c>
      <c r="P11" s="90">
        <v>62</v>
      </c>
      <c r="Q11" s="88">
        <v>65</v>
      </c>
      <c r="R11" s="83">
        <v>490</v>
      </c>
      <c r="S11" s="84">
        <v>19</v>
      </c>
      <c r="T11" s="85">
        <v>191</v>
      </c>
      <c r="U11" s="83">
        <v>681</v>
      </c>
      <c r="V11" s="84">
        <v>22</v>
      </c>
      <c r="W11" s="56"/>
    </row>
    <row r="12" spans="1:23" x14ac:dyDescent="0.2">
      <c r="A12" s="86" t="s">
        <v>62</v>
      </c>
      <c r="B12" s="87">
        <v>131</v>
      </c>
      <c r="C12" s="88">
        <v>4</v>
      </c>
      <c r="D12" s="89">
        <v>117</v>
      </c>
      <c r="E12" s="88">
        <v>4</v>
      </c>
      <c r="F12" s="89">
        <v>108</v>
      </c>
      <c r="G12" s="88">
        <v>4</v>
      </c>
      <c r="H12" s="89">
        <v>44</v>
      </c>
      <c r="I12" s="88">
        <v>2</v>
      </c>
      <c r="J12" s="89">
        <v>72</v>
      </c>
      <c r="K12" s="88">
        <v>3</v>
      </c>
      <c r="L12" s="89">
        <v>62</v>
      </c>
      <c r="M12" s="88">
        <v>3</v>
      </c>
      <c r="N12" s="89">
        <v>47</v>
      </c>
      <c r="O12" s="88">
        <v>2</v>
      </c>
      <c r="P12" s="90">
        <v>61</v>
      </c>
      <c r="Q12" s="88">
        <v>54</v>
      </c>
      <c r="R12" s="83">
        <v>534</v>
      </c>
      <c r="S12" s="84">
        <v>20</v>
      </c>
      <c r="T12" s="85">
        <v>162</v>
      </c>
      <c r="U12" s="83">
        <v>696</v>
      </c>
      <c r="V12" s="84">
        <v>22</v>
      </c>
      <c r="W12" s="56"/>
    </row>
    <row r="13" spans="1:23" x14ac:dyDescent="0.2">
      <c r="A13" s="86" t="s">
        <v>63</v>
      </c>
      <c r="B13" s="177">
        <v>94</v>
      </c>
      <c r="C13" s="178">
        <v>3</v>
      </c>
      <c r="D13" s="179">
        <v>125</v>
      </c>
      <c r="E13" s="178">
        <v>4</v>
      </c>
      <c r="F13" s="179">
        <v>131</v>
      </c>
      <c r="G13" s="178">
        <v>5</v>
      </c>
      <c r="H13" s="179">
        <v>77</v>
      </c>
      <c r="I13" s="178">
        <v>3</v>
      </c>
      <c r="J13" s="89">
        <v>49</v>
      </c>
      <c r="K13" s="88">
        <v>2</v>
      </c>
      <c r="L13" s="89">
        <v>60</v>
      </c>
      <c r="M13" s="88">
        <v>3</v>
      </c>
      <c r="N13" s="89">
        <v>46</v>
      </c>
      <c r="O13" s="88">
        <v>2</v>
      </c>
      <c r="P13" s="90">
        <v>42</v>
      </c>
      <c r="Q13" s="88">
        <v>58</v>
      </c>
      <c r="R13" s="83">
        <v>536</v>
      </c>
      <c r="S13" s="84">
        <v>20</v>
      </c>
      <c r="T13" s="85">
        <v>146</v>
      </c>
      <c r="U13" s="83">
        <v>682</v>
      </c>
      <c r="V13" s="84">
        <v>22</v>
      </c>
      <c r="W13" s="56"/>
    </row>
    <row r="14" spans="1:23" x14ac:dyDescent="0.2">
      <c r="A14" s="86" t="s">
        <v>64</v>
      </c>
      <c r="B14" s="91">
        <v>126</v>
      </c>
      <c r="C14" s="92">
        <v>4</v>
      </c>
      <c r="D14" s="89">
        <v>93</v>
      </c>
      <c r="E14" s="88">
        <v>3</v>
      </c>
      <c r="F14" s="89">
        <v>123</v>
      </c>
      <c r="G14" s="88">
        <v>4</v>
      </c>
      <c r="H14" s="89">
        <v>110</v>
      </c>
      <c r="I14" s="88">
        <v>4</v>
      </c>
      <c r="J14" s="89">
        <v>89</v>
      </c>
      <c r="K14" s="88">
        <v>3</v>
      </c>
      <c r="L14" s="89">
        <v>43</v>
      </c>
      <c r="M14" s="88">
        <v>2</v>
      </c>
      <c r="N14" s="89">
        <v>62</v>
      </c>
      <c r="O14" s="88">
        <v>3</v>
      </c>
      <c r="P14" s="90">
        <v>43</v>
      </c>
      <c r="Q14" s="88">
        <v>38</v>
      </c>
      <c r="R14" s="83">
        <v>584</v>
      </c>
      <c r="S14" s="84">
        <v>20</v>
      </c>
      <c r="T14" s="85">
        <v>143</v>
      </c>
      <c r="U14" s="83">
        <v>727</v>
      </c>
      <c r="V14" s="84">
        <v>23</v>
      </c>
      <c r="W14" s="56"/>
    </row>
    <row r="15" spans="1:23" x14ac:dyDescent="0.2">
      <c r="A15" s="93" t="s">
        <v>65</v>
      </c>
      <c r="B15" s="91">
        <v>105</v>
      </c>
      <c r="C15" s="92">
        <v>4</v>
      </c>
      <c r="D15" s="94">
        <v>122</v>
      </c>
      <c r="E15" s="92">
        <v>4</v>
      </c>
      <c r="F15" s="89">
        <v>103</v>
      </c>
      <c r="G15" s="88">
        <v>4</v>
      </c>
      <c r="H15" s="89">
        <v>117</v>
      </c>
      <c r="I15" s="88">
        <v>4</v>
      </c>
      <c r="J15" s="89">
        <v>106</v>
      </c>
      <c r="K15" s="88">
        <v>4</v>
      </c>
      <c r="L15" s="89">
        <v>64</v>
      </c>
      <c r="M15" s="88">
        <v>3</v>
      </c>
      <c r="N15" s="89">
        <v>39</v>
      </c>
      <c r="O15" s="88">
        <v>2</v>
      </c>
      <c r="P15" s="90">
        <v>52</v>
      </c>
      <c r="Q15" s="88">
        <v>37</v>
      </c>
      <c r="R15" s="83">
        <v>617</v>
      </c>
      <c r="S15" s="84">
        <v>23</v>
      </c>
      <c r="T15" s="85">
        <v>128</v>
      </c>
      <c r="U15" s="83">
        <v>745</v>
      </c>
      <c r="V15" s="84">
        <v>25</v>
      </c>
      <c r="W15" s="56"/>
    </row>
    <row r="16" spans="1:23" x14ac:dyDescent="0.2">
      <c r="A16" s="93" t="s">
        <v>66</v>
      </c>
      <c r="B16" s="96">
        <v>97</v>
      </c>
      <c r="C16" s="97">
        <v>3</v>
      </c>
      <c r="D16" s="98">
        <v>100</v>
      </c>
      <c r="E16" s="97">
        <v>4</v>
      </c>
      <c r="F16" s="98">
        <v>116</v>
      </c>
      <c r="G16" s="97">
        <v>4</v>
      </c>
      <c r="H16" s="100">
        <v>91</v>
      </c>
      <c r="I16" s="101">
        <v>4</v>
      </c>
      <c r="J16" s="100">
        <v>104</v>
      </c>
      <c r="K16" s="101">
        <v>4</v>
      </c>
      <c r="L16" s="100">
        <v>96</v>
      </c>
      <c r="M16" s="101">
        <v>4</v>
      </c>
      <c r="N16" s="100">
        <v>60</v>
      </c>
      <c r="O16" s="101">
        <v>3</v>
      </c>
      <c r="P16" s="102">
        <v>36</v>
      </c>
      <c r="Q16" s="103">
        <v>51</v>
      </c>
      <c r="R16" s="83">
        <v>604</v>
      </c>
      <c r="S16" s="84">
        <v>23</v>
      </c>
      <c r="T16" s="85">
        <v>147</v>
      </c>
      <c r="U16" s="83">
        <v>751</v>
      </c>
      <c r="V16" s="84">
        <v>26</v>
      </c>
      <c r="W16" s="56"/>
    </row>
    <row r="17" spans="1:23" x14ac:dyDescent="0.2">
      <c r="A17" s="93" t="s">
        <v>67</v>
      </c>
      <c r="B17" s="96">
        <v>117</v>
      </c>
      <c r="C17" s="97">
        <v>4</v>
      </c>
      <c r="D17" s="98">
        <v>94</v>
      </c>
      <c r="E17" s="97">
        <v>3</v>
      </c>
      <c r="F17" s="98">
        <v>100</v>
      </c>
      <c r="G17" s="97">
        <v>4</v>
      </c>
      <c r="H17" s="98">
        <v>104</v>
      </c>
      <c r="I17" s="97">
        <v>4</v>
      </c>
      <c r="J17" s="100">
        <v>90</v>
      </c>
      <c r="K17" s="101">
        <v>3</v>
      </c>
      <c r="L17" s="100">
        <v>83</v>
      </c>
      <c r="M17" s="101">
        <v>4</v>
      </c>
      <c r="N17" s="100">
        <v>84</v>
      </c>
      <c r="O17" s="101">
        <v>3</v>
      </c>
      <c r="P17" s="102">
        <v>59</v>
      </c>
      <c r="Q17" s="103">
        <v>33</v>
      </c>
      <c r="R17" s="83">
        <v>588</v>
      </c>
      <c r="S17" s="84">
        <v>22</v>
      </c>
      <c r="T17" s="85">
        <v>176</v>
      </c>
      <c r="U17" s="83">
        <v>764</v>
      </c>
      <c r="V17" s="84">
        <v>25</v>
      </c>
      <c r="W17" s="56"/>
    </row>
    <row r="18" spans="1:23" x14ac:dyDescent="0.2">
      <c r="A18" s="93" t="s">
        <v>68</v>
      </c>
      <c r="B18" s="96">
        <v>101</v>
      </c>
      <c r="C18" s="97">
        <v>3</v>
      </c>
      <c r="D18" s="98">
        <v>108</v>
      </c>
      <c r="E18" s="97">
        <v>4</v>
      </c>
      <c r="F18" s="98">
        <v>95</v>
      </c>
      <c r="G18" s="97">
        <v>3</v>
      </c>
      <c r="H18" s="98">
        <v>102</v>
      </c>
      <c r="I18" s="97">
        <v>4</v>
      </c>
      <c r="J18" s="98">
        <v>83</v>
      </c>
      <c r="K18" s="97">
        <v>4</v>
      </c>
      <c r="L18" s="100">
        <v>82</v>
      </c>
      <c r="M18" s="101">
        <v>3</v>
      </c>
      <c r="N18" s="100">
        <v>78</v>
      </c>
      <c r="O18" s="101">
        <v>4</v>
      </c>
      <c r="P18" s="102">
        <v>81</v>
      </c>
      <c r="Q18" s="103">
        <v>49</v>
      </c>
      <c r="R18" s="83">
        <v>571</v>
      </c>
      <c r="S18" s="84">
        <v>21</v>
      </c>
      <c r="T18" s="85">
        <v>208</v>
      </c>
      <c r="U18" s="83">
        <v>779</v>
      </c>
      <c r="V18" s="84">
        <v>25</v>
      </c>
      <c r="W18" s="95"/>
    </row>
    <row r="19" spans="1:23" x14ac:dyDescent="0.2">
      <c r="A19" s="93" t="s">
        <v>69</v>
      </c>
      <c r="B19" s="96">
        <v>77</v>
      </c>
      <c r="C19" s="97">
        <v>3</v>
      </c>
      <c r="D19" s="98">
        <v>96</v>
      </c>
      <c r="E19" s="97">
        <v>3</v>
      </c>
      <c r="F19" s="98">
        <v>95</v>
      </c>
      <c r="G19" s="97">
        <v>4</v>
      </c>
      <c r="H19" s="98">
        <v>92</v>
      </c>
      <c r="I19" s="97">
        <v>4</v>
      </c>
      <c r="J19" s="98">
        <v>84</v>
      </c>
      <c r="K19" s="97">
        <v>4</v>
      </c>
      <c r="L19" s="104"/>
      <c r="M19" s="97"/>
      <c r="N19" s="98">
        <v>155</v>
      </c>
      <c r="O19" s="101">
        <v>6</v>
      </c>
      <c r="P19" s="102">
        <v>80</v>
      </c>
      <c r="Q19" s="103">
        <v>74</v>
      </c>
      <c r="R19" s="83">
        <v>444</v>
      </c>
      <c r="S19" s="84">
        <v>18</v>
      </c>
      <c r="T19" s="85">
        <v>309</v>
      </c>
      <c r="U19" s="83">
        <v>753</v>
      </c>
      <c r="V19" s="84">
        <v>24</v>
      </c>
      <c r="W19" s="105"/>
    </row>
    <row r="20" spans="1:23" x14ac:dyDescent="0.2">
      <c r="A20" s="93" t="s">
        <v>70</v>
      </c>
      <c r="B20" s="96">
        <v>91</v>
      </c>
      <c r="C20" s="97">
        <v>3</v>
      </c>
      <c r="D20" s="98">
        <v>72</v>
      </c>
      <c r="E20" s="97">
        <v>3</v>
      </c>
      <c r="F20" s="98">
        <v>94</v>
      </c>
      <c r="G20" s="97">
        <v>3</v>
      </c>
      <c r="H20" s="98">
        <v>91</v>
      </c>
      <c r="I20" s="97">
        <v>4</v>
      </c>
      <c r="J20" s="98">
        <v>81</v>
      </c>
      <c r="K20" s="97">
        <v>4</v>
      </c>
      <c r="L20" s="106"/>
      <c r="M20" s="99"/>
      <c r="N20" s="98">
        <v>84</v>
      </c>
      <c r="O20" s="97">
        <v>4</v>
      </c>
      <c r="P20" s="107">
        <v>146</v>
      </c>
      <c r="Q20" s="103">
        <v>77</v>
      </c>
      <c r="R20" s="83">
        <v>429</v>
      </c>
      <c r="S20" s="84">
        <v>17</v>
      </c>
      <c r="T20" s="85">
        <v>307</v>
      </c>
      <c r="U20" s="83">
        <v>736</v>
      </c>
      <c r="V20" s="84">
        <v>21</v>
      </c>
      <c r="W20" s="105"/>
    </row>
    <row r="21" spans="1:23" x14ac:dyDescent="0.2">
      <c r="A21" s="93" t="s">
        <v>71</v>
      </c>
      <c r="B21" s="96">
        <v>86</v>
      </c>
      <c r="C21" s="97">
        <v>3</v>
      </c>
      <c r="D21" s="98">
        <v>81</v>
      </c>
      <c r="E21" s="97">
        <v>3</v>
      </c>
      <c r="F21" s="98">
        <v>66</v>
      </c>
      <c r="G21" s="97">
        <v>3</v>
      </c>
      <c r="H21" s="98">
        <v>85</v>
      </c>
      <c r="I21" s="97">
        <v>4</v>
      </c>
      <c r="J21" s="98">
        <v>83</v>
      </c>
      <c r="K21" s="97">
        <v>4</v>
      </c>
      <c r="L21" s="106"/>
      <c r="M21" s="99"/>
      <c r="N21" s="98">
        <v>71</v>
      </c>
      <c r="O21" s="97">
        <v>4</v>
      </c>
      <c r="P21" s="107">
        <v>74</v>
      </c>
      <c r="Q21" s="108">
        <v>129</v>
      </c>
      <c r="R21" s="109">
        <v>401</v>
      </c>
      <c r="S21" s="110">
        <v>17</v>
      </c>
      <c r="T21" s="111">
        <v>274</v>
      </c>
      <c r="U21" s="112">
        <v>675</v>
      </c>
      <c r="V21" s="113">
        <v>21</v>
      </c>
      <c r="W21" s="56"/>
    </row>
    <row r="22" spans="1:23" x14ac:dyDescent="0.2">
      <c r="A22" s="114" t="s">
        <v>72</v>
      </c>
      <c r="B22" s="96">
        <v>100</v>
      </c>
      <c r="C22" s="113">
        <v>4</v>
      </c>
      <c r="D22" s="98">
        <v>81</v>
      </c>
      <c r="E22" s="113">
        <v>3</v>
      </c>
      <c r="F22" s="98">
        <v>71</v>
      </c>
      <c r="G22" s="113">
        <v>3</v>
      </c>
      <c r="H22" s="98">
        <v>61</v>
      </c>
      <c r="I22" s="113">
        <v>3</v>
      </c>
      <c r="J22" s="98">
        <v>83</v>
      </c>
      <c r="K22" s="113">
        <v>4</v>
      </c>
      <c r="L22" s="115"/>
      <c r="M22" s="116"/>
      <c r="N22" s="98">
        <v>74</v>
      </c>
      <c r="O22" s="113">
        <v>4</v>
      </c>
      <c r="P22" s="107">
        <v>75</v>
      </c>
      <c r="Q22" s="108">
        <v>71</v>
      </c>
      <c r="R22" s="109">
        <v>396</v>
      </c>
      <c r="S22" s="110">
        <v>17</v>
      </c>
      <c r="T22" s="111">
        <v>220</v>
      </c>
      <c r="U22" s="112">
        <v>616</v>
      </c>
      <c r="V22" s="113">
        <v>21</v>
      </c>
      <c r="W22" s="56"/>
    </row>
    <row r="23" spans="1:23" x14ac:dyDescent="0.2">
      <c r="A23" s="114" t="s">
        <v>73</v>
      </c>
      <c r="B23" s="96">
        <v>93</v>
      </c>
      <c r="C23" s="113">
        <v>4</v>
      </c>
      <c r="D23" s="98">
        <v>99</v>
      </c>
      <c r="E23" s="113">
        <v>4</v>
      </c>
      <c r="F23" s="98">
        <v>74</v>
      </c>
      <c r="G23" s="113">
        <v>3</v>
      </c>
      <c r="H23" s="98">
        <v>68</v>
      </c>
      <c r="I23" s="113">
        <v>3</v>
      </c>
      <c r="J23" s="98">
        <v>59</v>
      </c>
      <c r="K23" s="113">
        <v>3</v>
      </c>
      <c r="L23" s="115"/>
      <c r="M23" s="116"/>
      <c r="N23" s="98">
        <v>74</v>
      </c>
      <c r="O23" s="113">
        <v>4</v>
      </c>
      <c r="P23" s="107">
        <v>73</v>
      </c>
      <c r="Q23" s="108">
        <v>64</v>
      </c>
      <c r="R23" s="109">
        <v>393</v>
      </c>
      <c r="S23" s="110">
        <v>17</v>
      </c>
      <c r="T23" s="111">
        <v>211</v>
      </c>
      <c r="U23" s="112">
        <v>604</v>
      </c>
      <c r="V23" s="113">
        <v>21</v>
      </c>
      <c r="W23" s="56"/>
    </row>
    <row r="24" spans="1:23" x14ac:dyDescent="0.2">
      <c r="A24" s="114" t="s">
        <v>74</v>
      </c>
      <c r="B24" s="96">
        <v>83</v>
      </c>
      <c r="C24" s="113">
        <v>3</v>
      </c>
      <c r="D24" s="98">
        <v>94</v>
      </c>
      <c r="E24" s="113">
        <v>4</v>
      </c>
      <c r="F24" s="98">
        <v>91</v>
      </c>
      <c r="G24" s="113">
        <v>4</v>
      </c>
      <c r="H24" s="98">
        <v>77</v>
      </c>
      <c r="I24" s="113">
        <v>3</v>
      </c>
      <c r="J24" s="98">
        <v>67</v>
      </c>
      <c r="K24" s="113">
        <v>3</v>
      </c>
      <c r="L24" s="115"/>
      <c r="M24" s="116"/>
      <c r="N24" s="98">
        <v>57</v>
      </c>
      <c r="O24" s="113">
        <v>3</v>
      </c>
      <c r="P24" s="107">
        <v>75</v>
      </c>
      <c r="Q24" s="108">
        <v>71</v>
      </c>
      <c r="R24" s="109">
        <v>412</v>
      </c>
      <c r="S24" s="110">
        <v>17</v>
      </c>
      <c r="T24" s="111">
        <v>203</v>
      </c>
      <c r="U24" s="112">
        <v>615</v>
      </c>
      <c r="V24" s="113">
        <v>20</v>
      </c>
      <c r="W24" s="56"/>
    </row>
    <row r="25" spans="1:23" x14ac:dyDescent="0.2">
      <c r="A25" s="114" t="s">
        <v>75</v>
      </c>
      <c r="B25" s="96">
        <v>89</v>
      </c>
      <c r="C25" s="113">
        <v>3</v>
      </c>
      <c r="D25" s="98">
        <v>86</v>
      </c>
      <c r="E25" s="113">
        <v>3</v>
      </c>
      <c r="F25" s="98">
        <v>89</v>
      </c>
      <c r="G25" s="113">
        <v>4</v>
      </c>
      <c r="H25" s="98">
        <v>94</v>
      </c>
      <c r="I25" s="113">
        <v>4</v>
      </c>
      <c r="J25" s="98">
        <v>77</v>
      </c>
      <c r="K25" s="113">
        <v>3</v>
      </c>
      <c r="L25" s="115"/>
      <c r="M25" s="116"/>
      <c r="N25" s="98">
        <v>68</v>
      </c>
      <c r="O25" s="113">
        <v>3</v>
      </c>
      <c r="P25" s="107">
        <v>59</v>
      </c>
      <c r="Q25" s="108">
        <v>66</v>
      </c>
      <c r="R25" s="109">
        <v>435</v>
      </c>
      <c r="S25" s="110">
        <v>17</v>
      </c>
      <c r="T25" s="111">
        <v>193</v>
      </c>
      <c r="U25" s="112">
        <v>628</v>
      </c>
      <c r="V25" s="113">
        <v>20</v>
      </c>
      <c r="W25" s="56"/>
    </row>
    <row r="26" spans="1:23" x14ac:dyDescent="0.2">
      <c r="A26" s="114" t="s">
        <v>76</v>
      </c>
      <c r="B26" s="96">
        <v>94</v>
      </c>
      <c r="C26" s="113">
        <v>4</v>
      </c>
      <c r="D26" s="98">
        <v>83</v>
      </c>
      <c r="E26" s="113">
        <v>3</v>
      </c>
      <c r="F26" s="98">
        <v>82</v>
      </c>
      <c r="G26" s="113">
        <v>3</v>
      </c>
      <c r="H26" s="98">
        <v>91</v>
      </c>
      <c r="I26" s="113">
        <v>4</v>
      </c>
      <c r="J26" s="98">
        <v>80</v>
      </c>
      <c r="K26" s="113">
        <v>4</v>
      </c>
      <c r="L26" s="115"/>
      <c r="M26" s="116"/>
      <c r="N26" s="98">
        <v>66</v>
      </c>
      <c r="O26" s="113">
        <v>3</v>
      </c>
      <c r="P26" s="107">
        <v>65</v>
      </c>
      <c r="Q26" s="108">
        <v>49</v>
      </c>
      <c r="R26" s="109">
        <v>430</v>
      </c>
      <c r="S26" s="110">
        <v>18</v>
      </c>
      <c r="T26" s="111">
        <v>180</v>
      </c>
      <c r="U26" s="112">
        <v>610</v>
      </c>
      <c r="V26" s="113">
        <v>21</v>
      </c>
      <c r="W26" s="56"/>
    </row>
    <row r="27" spans="1:23" x14ac:dyDescent="0.2">
      <c r="A27" s="114" t="s">
        <v>77</v>
      </c>
      <c r="B27" s="96">
        <v>84</v>
      </c>
      <c r="C27" s="113">
        <v>3</v>
      </c>
      <c r="D27" s="98">
        <v>93</v>
      </c>
      <c r="E27" s="113">
        <v>4</v>
      </c>
      <c r="F27" s="98">
        <v>70</v>
      </c>
      <c r="G27" s="113">
        <v>3</v>
      </c>
      <c r="H27" s="98">
        <v>78</v>
      </c>
      <c r="I27" s="113">
        <v>3</v>
      </c>
      <c r="J27" s="98">
        <v>78</v>
      </c>
      <c r="K27" s="113">
        <v>4</v>
      </c>
      <c r="L27" s="115"/>
      <c r="M27" s="116"/>
      <c r="N27" s="98">
        <v>72</v>
      </c>
      <c r="O27" s="113">
        <v>3</v>
      </c>
      <c r="P27" s="107">
        <v>69</v>
      </c>
      <c r="Q27" s="108">
        <v>56</v>
      </c>
      <c r="R27" s="109">
        <v>403</v>
      </c>
      <c r="S27" s="110">
        <v>17</v>
      </c>
      <c r="T27" s="111">
        <v>197</v>
      </c>
      <c r="U27" s="112">
        <v>600</v>
      </c>
      <c r="V27" s="113">
        <v>20</v>
      </c>
      <c r="W27" s="56"/>
    </row>
    <row r="28" spans="1:23" x14ac:dyDescent="0.2">
      <c r="A28" s="114" t="s">
        <v>78</v>
      </c>
      <c r="B28" s="96">
        <v>99</v>
      </c>
      <c r="C28" s="113">
        <v>4</v>
      </c>
      <c r="D28" s="98">
        <v>83</v>
      </c>
      <c r="E28" s="113">
        <v>3</v>
      </c>
      <c r="F28" s="98">
        <v>91</v>
      </c>
      <c r="G28" s="113">
        <v>4</v>
      </c>
      <c r="H28" s="98">
        <v>69</v>
      </c>
      <c r="I28" s="113">
        <v>3</v>
      </c>
      <c r="J28" s="98">
        <v>69</v>
      </c>
      <c r="K28" s="113">
        <v>3</v>
      </c>
      <c r="L28" s="115"/>
      <c r="M28" s="116"/>
      <c r="N28" s="98">
        <v>81</v>
      </c>
      <c r="O28" s="113">
        <v>4</v>
      </c>
      <c r="P28" s="107">
        <v>74</v>
      </c>
      <c r="Q28" s="108">
        <v>65</v>
      </c>
      <c r="R28" s="109">
        <v>411</v>
      </c>
      <c r="S28" s="110">
        <v>17</v>
      </c>
      <c r="T28" s="111">
        <v>220</v>
      </c>
      <c r="U28" s="112">
        <v>631</v>
      </c>
      <c r="V28" s="113">
        <v>21</v>
      </c>
      <c r="W28" s="56"/>
    </row>
    <row r="29" spans="1:23" x14ac:dyDescent="0.2">
      <c r="A29" s="114" t="s">
        <v>79</v>
      </c>
      <c r="B29" s="96">
        <v>102</v>
      </c>
      <c r="C29" s="113">
        <v>4</v>
      </c>
      <c r="D29" s="98">
        <v>100</v>
      </c>
      <c r="E29" s="113">
        <v>4</v>
      </c>
      <c r="F29" s="98">
        <v>82</v>
      </c>
      <c r="G29" s="113">
        <v>3</v>
      </c>
      <c r="H29" s="98">
        <v>90</v>
      </c>
      <c r="I29" s="113">
        <v>4</v>
      </c>
      <c r="J29" s="98">
        <v>71</v>
      </c>
      <c r="K29" s="113">
        <v>3</v>
      </c>
      <c r="L29" s="115"/>
      <c r="M29" s="116"/>
      <c r="N29" s="98">
        <v>71</v>
      </c>
      <c r="O29" s="113">
        <v>3</v>
      </c>
      <c r="P29" s="107">
        <v>82</v>
      </c>
      <c r="Q29" s="108">
        <v>74</v>
      </c>
      <c r="R29" s="109">
        <v>445</v>
      </c>
      <c r="S29" s="110">
        <v>18</v>
      </c>
      <c r="T29" s="111">
        <v>227</v>
      </c>
      <c r="U29" s="112">
        <v>672</v>
      </c>
      <c r="V29" s="113">
        <v>21</v>
      </c>
      <c r="W29" s="56"/>
    </row>
    <row r="30" spans="1:23" x14ac:dyDescent="0.2">
      <c r="A30" s="118" t="s">
        <v>80</v>
      </c>
      <c r="B30" s="130">
        <v>107</v>
      </c>
      <c r="C30" s="120">
        <v>4</v>
      </c>
      <c r="D30" s="119">
        <v>102</v>
      </c>
      <c r="E30" s="120">
        <v>4</v>
      </c>
      <c r="F30" s="119">
        <v>94</v>
      </c>
      <c r="G30" s="120">
        <v>4</v>
      </c>
      <c r="H30" s="119">
        <v>80</v>
      </c>
      <c r="I30" s="121">
        <v>3</v>
      </c>
      <c r="J30" s="119">
        <v>82</v>
      </c>
      <c r="K30" s="121">
        <v>3</v>
      </c>
      <c r="L30" s="122"/>
      <c r="M30" s="123"/>
      <c r="N30" s="119">
        <v>70</v>
      </c>
      <c r="O30" s="121">
        <v>3</v>
      </c>
      <c r="P30" s="124">
        <v>73</v>
      </c>
      <c r="Q30" s="125">
        <v>77</v>
      </c>
      <c r="R30" s="126">
        <v>465</v>
      </c>
      <c r="S30" s="127">
        <v>18</v>
      </c>
      <c r="T30" s="128">
        <v>220</v>
      </c>
      <c r="U30" s="129">
        <v>685</v>
      </c>
      <c r="V30" s="120">
        <v>21</v>
      </c>
      <c r="W30" s="56"/>
    </row>
    <row r="31" spans="1:23" x14ac:dyDescent="0.2">
      <c r="A31" s="118" t="s">
        <v>81</v>
      </c>
      <c r="B31" s="130">
        <v>103</v>
      </c>
      <c r="C31" s="120">
        <v>4</v>
      </c>
      <c r="D31" s="119">
        <v>107</v>
      </c>
      <c r="E31" s="120">
        <v>4</v>
      </c>
      <c r="F31" s="119">
        <v>96</v>
      </c>
      <c r="G31" s="120">
        <v>4</v>
      </c>
      <c r="H31" s="119">
        <v>92</v>
      </c>
      <c r="I31" s="121">
        <v>4</v>
      </c>
      <c r="J31" s="119">
        <v>73</v>
      </c>
      <c r="K31" s="121">
        <v>3</v>
      </c>
      <c r="L31" s="122"/>
      <c r="M31" s="123"/>
      <c r="N31" s="119">
        <v>81</v>
      </c>
      <c r="O31" s="121">
        <v>3</v>
      </c>
      <c r="P31" s="124">
        <v>72</v>
      </c>
      <c r="Q31" s="125">
        <v>68</v>
      </c>
      <c r="R31" s="126">
        <v>471</v>
      </c>
      <c r="S31" s="127">
        <v>19</v>
      </c>
      <c r="T31" s="128">
        <v>221</v>
      </c>
      <c r="U31" s="129">
        <v>692</v>
      </c>
      <c r="V31" s="120">
        <v>22</v>
      </c>
      <c r="W31" s="56"/>
    </row>
    <row r="32" spans="1:23" x14ac:dyDescent="0.2">
      <c r="A32" s="118" t="s">
        <v>82</v>
      </c>
      <c r="B32" s="130">
        <v>109</v>
      </c>
      <c r="C32" s="120">
        <v>4</v>
      </c>
      <c r="D32" s="119">
        <v>103</v>
      </c>
      <c r="E32" s="120">
        <v>4</v>
      </c>
      <c r="F32" s="119">
        <v>100</v>
      </c>
      <c r="G32" s="120">
        <v>4</v>
      </c>
      <c r="H32" s="119">
        <v>94</v>
      </c>
      <c r="I32" s="121">
        <v>4</v>
      </c>
      <c r="J32" s="119">
        <v>84</v>
      </c>
      <c r="K32" s="121">
        <v>3</v>
      </c>
      <c r="L32" s="122"/>
      <c r="M32" s="123"/>
      <c r="N32" s="119">
        <v>72</v>
      </c>
      <c r="O32" s="121">
        <v>3</v>
      </c>
      <c r="P32" s="124">
        <v>83</v>
      </c>
      <c r="Q32" s="125">
        <v>68</v>
      </c>
      <c r="R32" s="126">
        <v>490</v>
      </c>
      <c r="S32" s="127">
        <v>19</v>
      </c>
      <c r="T32" s="128">
        <v>223</v>
      </c>
      <c r="U32" s="129">
        <v>713</v>
      </c>
      <c r="V32" s="120">
        <v>22</v>
      </c>
      <c r="W32" s="56"/>
    </row>
    <row r="33" spans="1:23" x14ac:dyDescent="0.2">
      <c r="A33" s="118" t="s">
        <v>83</v>
      </c>
      <c r="B33" s="130">
        <v>111</v>
      </c>
      <c r="C33" s="120">
        <v>4</v>
      </c>
      <c r="D33" s="119">
        <v>109</v>
      </c>
      <c r="E33" s="120">
        <v>4</v>
      </c>
      <c r="F33" s="119">
        <v>97</v>
      </c>
      <c r="G33" s="120">
        <v>4</v>
      </c>
      <c r="H33" s="119">
        <v>98</v>
      </c>
      <c r="I33" s="121">
        <v>4</v>
      </c>
      <c r="J33" s="119">
        <v>86</v>
      </c>
      <c r="K33" s="121">
        <v>3</v>
      </c>
      <c r="L33" s="122"/>
      <c r="M33" s="123"/>
      <c r="N33" s="119">
        <v>83</v>
      </c>
      <c r="O33" s="121">
        <v>3</v>
      </c>
      <c r="P33" s="124">
        <v>74</v>
      </c>
      <c r="Q33" s="125">
        <v>78</v>
      </c>
      <c r="R33" s="126">
        <v>501</v>
      </c>
      <c r="S33" s="127">
        <v>19</v>
      </c>
      <c r="T33" s="128">
        <v>235</v>
      </c>
      <c r="U33" s="129">
        <v>736</v>
      </c>
      <c r="V33" s="120">
        <v>22</v>
      </c>
      <c r="W33" s="56"/>
    </row>
    <row r="34" spans="1:23" x14ac:dyDescent="0.2">
      <c r="A34" s="118" t="s">
        <v>84</v>
      </c>
      <c r="B34" s="130">
        <v>118</v>
      </c>
      <c r="C34" s="120">
        <v>5</v>
      </c>
      <c r="D34" s="119">
        <v>111</v>
      </c>
      <c r="E34" s="120">
        <v>4</v>
      </c>
      <c r="F34" s="119">
        <v>102</v>
      </c>
      <c r="G34" s="120">
        <v>4</v>
      </c>
      <c r="H34" s="119">
        <v>95</v>
      </c>
      <c r="I34" s="121">
        <v>4</v>
      </c>
      <c r="J34" s="119">
        <v>90</v>
      </c>
      <c r="K34" s="121">
        <v>4</v>
      </c>
      <c r="L34" s="122"/>
      <c r="M34" s="123"/>
      <c r="N34" s="119">
        <v>85</v>
      </c>
      <c r="O34" s="121">
        <v>3</v>
      </c>
      <c r="P34" s="124">
        <v>85</v>
      </c>
      <c r="Q34" s="125">
        <v>69</v>
      </c>
      <c r="R34" s="126">
        <v>516</v>
      </c>
      <c r="S34" s="127">
        <v>21</v>
      </c>
      <c r="T34" s="128">
        <v>239</v>
      </c>
      <c r="U34" s="129">
        <v>755</v>
      </c>
      <c r="V34" s="120">
        <v>24</v>
      </c>
      <c r="W34" s="56"/>
    </row>
    <row r="35" spans="1:23" x14ac:dyDescent="0.2">
      <c r="A35" s="118" t="s">
        <v>85</v>
      </c>
      <c r="B35" s="130">
        <v>113</v>
      </c>
      <c r="C35" s="120">
        <v>4</v>
      </c>
      <c r="D35" s="119">
        <v>118</v>
      </c>
      <c r="E35" s="120">
        <v>5</v>
      </c>
      <c r="F35" s="119">
        <v>104</v>
      </c>
      <c r="G35" s="120">
        <v>4</v>
      </c>
      <c r="H35" s="119">
        <v>99</v>
      </c>
      <c r="I35" s="121">
        <v>4</v>
      </c>
      <c r="J35" s="119">
        <v>87</v>
      </c>
      <c r="K35" s="121">
        <v>3</v>
      </c>
      <c r="L35" s="122"/>
      <c r="M35" s="123"/>
      <c r="N35" s="119">
        <v>89</v>
      </c>
      <c r="O35" s="121">
        <v>4</v>
      </c>
      <c r="P35" s="124">
        <v>87</v>
      </c>
      <c r="Q35" s="125">
        <v>80</v>
      </c>
      <c r="R35" s="126">
        <v>521</v>
      </c>
      <c r="S35" s="127">
        <v>20</v>
      </c>
      <c r="T35" s="128">
        <v>256</v>
      </c>
      <c r="U35" s="129">
        <v>777</v>
      </c>
      <c r="V35" s="120">
        <v>24</v>
      </c>
      <c r="W35" s="56"/>
    </row>
    <row r="36" spans="1:23" x14ac:dyDescent="0.2">
      <c r="A36" s="118" t="s">
        <v>86</v>
      </c>
      <c r="B36" s="130">
        <v>113</v>
      </c>
      <c r="C36" s="120">
        <v>4</v>
      </c>
      <c r="D36" s="119">
        <v>113</v>
      </c>
      <c r="E36" s="120">
        <v>4</v>
      </c>
      <c r="F36" s="119">
        <v>111</v>
      </c>
      <c r="G36" s="120">
        <v>4</v>
      </c>
      <c r="H36" s="119">
        <v>101</v>
      </c>
      <c r="I36" s="121">
        <v>4</v>
      </c>
      <c r="J36" s="119">
        <v>91</v>
      </c>
      <c r="K36" s="121">
        <v>4</v>
      </c>
      <c r="L36" s="122"/>
      <c r="M36" s="123"/>
      <c r="N36" s="119">
        <v>86</v>
      </c>
      <c r="O36" s="121">
        <v>3</v>
      </c>
      <c r="P36" s="124">
        <v>91</v>
      </c>
      <c r="Q36" s="125">
        <v>82</v>
      </c>
      <c r="R36" s="126">
        <v>529</v>
      </c>
      <c r="S36" s="127">
        <v>20</v>
      </c>
      <c r="T36" s="128">
        <v>259</v>
      </c>
      <c r="U36" s="129">
        <v>788</v>
      </c>
      <c r="V36" s="120">
        <v>23</v>
      </c>
      <c r="W36" s="56"/>
    </row>
    <row r="37" spans="1:23" ht="12.75" customHeight="1" x14ac:dyDescent="0.2">
      <c r="A37" s="118" t="s">
        <v>87</v>
      </c>
      <c r="B37" s="130">
        <v>116</v>
      </c>
      <c r="C37" s="120">
        <v>4</v>
      </c>
      <c r="D37" s="119">
        <v>113</v>
      </c>
      <c r="E37" s="120">
        <v>4</v>
      </c>
      <c r="F37" s="119">
        <v>106</v>
      </c>
      <c r="G37" s="120">
        <v>4</v>
      </c>
      <c r="H37" s="119">
        <v>108</v>
      </c>
      <c r="I37" s="121">
        <v>4</v>
      </c>
      <c r="J37" s="119">
        <v>93</v>
      </c>
      <c r="K37" s="121">
        <v>4</v>
      </c>
      <c r="L37" s="122"/>
      <c r="M37" s="123"/>
      <c r="N37" s="119">
        <v>90</v>
      </c>
      <c r="O37" s="121">
        <v>4</v>
      </c>
      <c r="P37" s="124">
        <v>88</v>
      </c>
      <c r="Q37" s="125">
        <v>85</v>
      </c>
      <c r="R37" s="126">
        <v>536</v>
      </c>
      <c r="S37" s="127">
        <v>20</v>
      </c>
      <c r="T37" s="128">
        <v>263</v>
      </c>
      <c r="U37" s="129">
        <v>799</v>
      </c>
      <c r="V37" s="120">
        <v>24</v>
      </c>
      <c r="W37" s="56"/>
    </row>
    <row r="38" spans="1:23" ht="12.75" customHeight="1" x14ac:dyDescent="0.2">
      <c r="A38" s="118" t="s">
        <v>88</v>
      </c>
      <c r="B38" s="130">
        <v>116</v>
      </c>
      <c r="C38" s="120">
        <v>4</v>
      </c>
      <c r="D38" s="119">
        <v>116</v>
      </c>
      <c r="E38" s="120">
        <v>4</v>
      </c>
      <c r="F38" s="119">
        <v>106</v>
      </c>
      <c r="G38" s="120">
        <v>4</v>
      </c>
      <c r="H38" s="119">
        <v>103</v>
      </c>
      <c r="I38" s="121">
        <v>4</v>
      </c>
      <c r="J38" s="119">
        <v>99</v>
      </c>
      <c r="K38" s="121">
        <v>4</v>
      </c>
      <c r="L38" s="122"/>
      <c r="M38" s="123"/>
      <c r="N38" s="119">
        <v>92</v>
      </c>
      <c r="O38" s="121">
        <v>4</v>
      </c>
      <c r="P38" s="124">
        <v>92</v>
      </c>
      <c r="Q38" s="125">
        <v>82</v>
      </c>
      <c r="R38" s="126">
        <v>540</v>
      </c>
      <c r="S38" s="127">
        <v>20</v>
      </c>
      <c r="T38" s="128">
        <v>266</v>
      </c>
      <c r="U38" s="129">
        <v>806</v>
      </c>
      <c r="V38" s="120">
        <v>24</v>
      </c>
      <c r="W38" s="56"/>
    </row>
    <row r="39" spans="1:23" ht="12.75" customHeight="1" x14ac:dyDescent="0.2">
      <c r="A39" s="118" t="s">
        <v>89</v>
      </c>
      <c r="B39" s="130">
        <v>123</v>
      </c>
      <c r="C39" s="120">
        <v>5</v>
      </c>
      <c r="D39" s="119">
        <v>116</v>
      </c>
      <c r="E39" s="120">
        <v>4</v>
      </c>
      <c r="F39" s="119">
        <v>109</v>
      </c>
      <c r="G39" s="120">
        <v>4</v>
      </c>
      <c r="H39" s="119">
        <v>103</v>
      </c>
      <c r="I39" s="121">
        <v>4</v>
      </c>
      <c r="J39" s="119">
        <v>94</v>
      </c>
      <c r="K39" s="121">
        <v>4</v>
      </c>
      <c r="L39" s="122"/>
      <c r="M39" s="123"/>
      <c r="N39" s="119">
        <v>98</v>
      </c>
      <c r="O39" s="121">
        <v>4</v>
      </c>
      <c r="P39" s="124">
        <v>95</v>
      </c>
      <c r="Q39" s="125">
        <v>86</v>
      </c>
      <c r="R39" s="126">
        <v>545</v>
      </c>
      <c r="S39" s="127">
        <v>21</v>
      </c>
      <c r="T39" s="128">
        <v>279</v>
      </c>
      <c r="U39" s="129">
        <v>824</v>
      </c>
      <c r="V39" s="120">
        <v>25</v>
      </c>
      <c r="W39" s="56"/>
    </row>
    <row r="40" spans="1:23" ht="12.75" customHeight="1" x14ac:dyDescent="0.2">
      <c r="A40" s="118" t="s">
        <v>90</v>
      </c>
      <c r="B40" s="130">
        <v>124</v>
      </c>
      <c r="C40" s="120">
        <v>5</v>
      </c>
      <c r="D40" s="119">
        <v>123</v>
      </c>
      <c r="E40" s="120">
        <v>5</v>
      </c>
      <c r="F40" s="119">
        <v>109</v>
      </c>
      <c r="G40" s="120">
        <v>4</v>
      </c>
      <c r="H40" s="119">
        <v>106</v>
      </c>
      <c r="I40" s="121">
        <v>4</v>
      </c>
      <c r="J40" s="119">
        <v>94</v>
      </c>
      <c r="K40" s="121">
        <v>4</v>
      </c>
      <c r="L40" s="122"/>
      <c r="M40" s="123"/>
      <c r="N40" s="119">
        <v>93</v>
      </c>
      <c r="O40" s="121">
        <v>4</v>
      </c>
      <c r="P40" s="124">
        <v>101</v>
      </c>
      <c r="Q40" s="125">
        <v>89</v>
      </c>
      <c r="R40" s="126">
        <v>556</v>
      </c>
      <c r="S40" s="127">
        <v>22</v>
      </c>
      <c r="T40" s="128">
        <v>283</v>
      </c>
      <c r="U40" s="129">
        <v>839</v>
      </c>
      <c r="V40" s="120">
        <v>26</v>
      </c>
      <c r="W40" s="56"/>
    </row>
    <row r="41" spans="1:23" ht="12.75" customHeight="1" x14ac:dyDescent="0.2">
      <c r="A41" s="118" t="s">
        <v>91</v>
      </c>
      <c r="B41" s="130">
        <v>124</v>
      </c>
      <c r="C41" s="120">
        <v>5</v>
      </c>
      <c r="D41" s="119">
        <v>124</v>
      </c>
      <c r="E41" s="120">
        <v>5</v>
      </c>
      <c r="F41" s="119">
        <v>115</v>
      </c>
      <c r="G41" s="120">
        <v>4</v>
      </c>
      <c r="H41" s="119">
        <v>106</v>
      </c>
      <c r="I41" s="121">
        <v>4</v>
      </c>
      <c r="J41" s="119">
        <v>97</v>
      </c>
      <c r="K41" s="121">
        <v>4</v>
      </c>
      <c r="L41" s="122"/>
      <c r="M41" s="123"/>
      <c r="N41" s="119">
        <v>93</v>
      </c>
      <c r="O41" s="121">
        <v>4</v>
      </c>
      <c r="P41" s="124">
        <v>96</v>
      </c>
      <c r="Q41" s="125">
        <v>95</v>
      </c>
      <c r="R41" s="126">
        <v>566</v>
      </c>
      <c r="S41" s="127">
        <v>22</v>
      </c>
      <c r="T41" s="128">
        <v>284</v>
      </c>
      <c r="U41" s="129">
        <v>850</v>
      </c>
      <c r="V41" s="120">
        <v>26</v>
      </c>
      <c r="W41" s="56"/>
    </row>
    <row r="42" spans="1:23" ht="12.75" customHeight="1" x14ac:dyDescent="0.2">
      <c r="A42" s="118" t="s">
        <v>92</v>
      </c>
      <c r="B42" s="130">
        <v>124</v>
      </c>
      <c r="C42" s="120">
        <v>5</v>
      </c>
      <c r="D42" s="119">
        <v>124</v>
      </c>
      <c r="E42" s="120">
        <v>5</v>
      </c>
      <c r="F42" s="119">
        <v>116</v>
      </c>
      <c r="G42" s="120">
        <v>4</v>
      </c>
      <c r="H42" s="119">
        <v>112</v>
      </c>
      <c r="I42" s="121">
        <v>4</v>
      </c>
      <c r="J42" s="119">
        <v>97</v>
      </c>
      <c r="K42" s="121">
        <v>4</v>
      </c>
      <c r="L42" s="122"/>
      <c r="M42" s="123"/>
      <c r="N42" s="119">
        <v>96</v>
      </c>
      <c r="O42" s="121">
        <v>4</v>
      </c>
      <c r="P42" s="124">
        <v>96</v>
      </c>
      <c r="Q42" s="125">
        <v>90</v>
      </c>
      <c r="R42" s="126">
        <v>573</v>
      </c>
      <c r="S42" s="127">
        <v>22</v>
      </c>
      <c r="T42" s="128">
        <v>282</v>
      </c>
      <c r="U42" s="129">
        <v>855</v>
      </c>
      <c r="V42" s="120">
        <v>26</v>
      </c>
      <c r="W42" s="56"/>
    </row>
    <row r="43" spans="1:23" ht="12.75" customHeight="1" x14ac:dyDescent="0.2">
      <c r="A43" s="118" t="s">
        <v>93</v>
      </c>
      <c r="B43" s="130">
        <v>124</v>
      </c>
      <c r="C43" s="120">
        <v>5</v>
      </c>
      <c r="D43" s="119">
        <v>124</v>
      </c>
      <c r="E43" s="120">
        <v>5</v>
      </c>
      <c r="F43" s="119">
        <v>116</v>
      </c>
      <c r="G43" s="120">
        <v>4</v>
      </c>
      <c r="H43" s="119">
        <v>113</v>
      </c>
      <c r="I43" s="121">
        <v>4</v>
      </c>
      <c r="J43" s="119">
        <v>103</v>
      </c>
      <c r="K43" s="121">
        <v>4</v>
      </c>
      <c r="L43" s="122"/>
      <c r="M43" s="123"/>
      <c r="N43" s="119">
        <v>96</v>
      </c>
      <c r="O43" s="121">
        <v>4</v>
      </c>
      <c r="P43" s="124">
        <v>99</v>
      </c>
      <c r="Q43" s="125">
        <v>90</v>
      </c>
      <c r="R43" s="126">
        <v>580</v>
      </c>
      <c r="S43" s="127">
        <v>22</v>
      </c>
      <c r="T43" s="128">
        <v>285</v>
      </c>
      <c r="U43" s="129">
        <v>865</v>
      </c>
      <c r="V43" s="120">
        <v>26</v>
      </c>
      <c r="W43" s="56"/>
    </row>
    <row r="44" spans="1:23" ht="12.75" customHeight="1" x14ac:dyDescent="0.2">
      <c r="A44" s="118" t="s">
        <v>94</v>
      </c>
      <c r="B44" s="130">
        <v>123</v>
      </c>
      <c r="C44" s="120">
        <v>5</v>
      </c>
      <c r="D44" s="119">
        <v>124</v>
      </c>
      <c r="E44" s="120">
        <v>5</v>
      </c>
      <c r="F44" s="119">
        <v>116</v>
      </c>
      <c r="G44" s="120">
        <v>4</v>
      </c>
      <c r="H44" s="119">
        <v>113</v>
      </c>
      <c r="I44" s="121">
        <v>4</v>
      </c>
      <c r="J44" s="119">
        <v>104</v>
      </c>
      <c r="K44" s="121">
        <v>4</v>
      </c>
      <c r="L44" s="122"/>
      <c r="M44" s="123"/>
      <c r="N44" s="119">
        <v>102</v>
      </c>
      <c r="O44" s="121">
        <v>4</v>
      </c>
      <c r="P44" s="124">
        <v>99</v>
      </c>
      <c r="Q44" s="125">
        <v>93</v>
      </c>
      <c r="R44" s="126">
        <v>580</v>
      </c>
      <c r="S44" s="127">
        <v>22</v>
      </c>
      <c r="T44" s="128">
        <v>294</v>
      </c>
      <c r="U44" s="129">
        <v>874</v>
      </c>
      <c r="V44" s="120">
        <v>26</v>
      </c>
      <c r="W44" s="56"/>
    </row>
    <row r="45" spans="1:23" ht="12.75" customHeight="1" x14ac:dyDescent="0.2">
      <c r="A45" s="118" t="s">
        <v>95</v>
      </c>
      <c r="B45" s="130">
        <v>123</v>
      </c>
      <c r="C45" s="120">
        <v>5</v>
      </c>
      <c r="D45" s="119">
        <v>123</v>
      </c>
      <c r="E45" s="120">
        <v>5</v>
      </c>
      <c r="F45" s="119">
        <v>116</v>
      </c>
      <c r="G45" s="120">
        <v>4</v>
      </c>
      <c r="H45" s="119">
        <v>113</v>
      </c>
      <c r="I45" s="121">
        <v>4</v>
      </c>
      <c r="J45" s="119">
        <v>104</v>
      </c>
      <c r="K45" s="121">
        <v>4</v>
      </c>
      <c r="L45" s="122"/>
      <c r="M45" s="123"/>
      <c r="N45" s="119">
        <v>103</v>
      </c>
      <c r="O45" s="121">
        <v>4</v>
      </c>
      <c r="P45" s="124">
        <v>105</v>
      </c>
      <c r="Q45" s="125">
        <v>93</v>
      </c>
      <c r="R45" s="126">
        <v>579</v>
      </c>
      <c r="S45" s="127">
        <v>22</v>
      </c>
      <c r="T45" s="128">
        <v>301</v>
      </c>
      <c r="U45" s="129">
        <v>880</v>
      </c>
      <c r="V45" s="120">
        <v>26</v>
      </c>
      <c r="W45" s="56"/>
    </row>
    <row r="46" spans="1:23" ht="12.75" customHeight="1" x14ac:dyDescent="0.2">
      <c r="A46" s="118" t="s">
        <v>96</v>
      </c>
      <c r="B46" s="130">
        <v>121</v>
      </c>
      <c r="C46" s="120">
        <v>5</v>
      </c>
      <c r="D46" s="119">
        <v>123</v>
      </c>
      <c r="E46" s="120">
        <v>5</v>
      </c>
      <c r="F46" s="119">
        <v>115</v>
      </c>
      <c r="G46" s="120">
        <v>4</v>
      </c>
      <c r="H46" s="119">
        <v>113</v>
      </c>
      <c r="I46" s="121">
        <v>4</v>
      </c>
      <c r="J46" s="119">
        <v>104</v>
      </c>
      <c r="K46" s="121">
        <v>4</v>
      </c>
      <c r="L46" s="122"/>
      <c r="M46" s="123"/>
      <c r="N46" s="119">
        <v>103</v>
      </c>
      <c r="O46" s="121">
        <v>4</v>
      </c>
      <c r="P46" s="124">
        <v>106</v>
      </c>
      <c r="Q46" s="125">
        <v>98</v>
      </c>
      <c r="R46" s="126">
        <v>576</v>
      </c>
      <c r="S46" s="127">
        <v>22</v>
      </c>
      <c r="T46" s="128">
        <v>307</v>
      </c>
      <c r="U46" s="129">
        <v>883</v>
      </c>
      <c r="V46" s="120">
        <v>26</v>
      </c>
      <c r="W46" s="56"/>
    </row>
    <row r="47" spans="1:23" ht="12.75" customHeight="1" x14ac:dyDescent="0.2">
      <c r="A47" s="118" t="s">
        <v>97</v>
      </c>
      <c r="B47" s="130">
        <v>119</v>
      </c>
      <c r="C47" s="120">
        <v>5</v>
      </c>
      <c r="D47" s="119">
        <v>121</v>
      </c>
      <c r="E47" s="120">
        <v>5</v>
      </c>
      <c r="F47" s="119">
        <v>115</v>
      </c>
      <c r="G47" s="120">
        <v>4</v>
      </c>
      <c r="H47" s="119">
        <v>112</v>
      </c>
      <c r="I47" s="121">
        <v>4</v>
      </c>
      <c r="J47" s="119">
        <v>104</v>
      </c>
      <c r="K47" s="121">
        <v>4</v>
      </c>
      <c r="L47" s="122"/>
      <c r="M47" s="123"/>
      <c r="N47" s="119">
        <v>103</v>
      </c>
      <c r="O47" s="121">
        <v>4</v>
      </c>
      <c r="P47" s="124">
        <v>106</v>
      </c>
      <c r="Q47" s="125">
        <v>99</v>
      </c>
      <c r="R47" s="126">
        <v>571</v>
      </c>
      <c r="S47" s="127">
        <v>22</v>
      </c>
      <c r="T47" s="128">
        <v>308</v>
      </c>
      <c r="U47" s="129">
        <v>879</v>
      </c>
      <c r="V47" s="120">
        <v>26</v>
      </c>
      <c r="W47" s="56"/>
    </row>
    <row r="48" spans="1:23" ht="12.75" customHeight="1" x14ac:dyDescent="0.2">
      <c r="A48" s="131" t="s">
        <v>98</v>
      </c>
      <c r="B48" s="180">
        <v>117</v>
      </c>
      <c r="C48" s="132">
        <v>5</v>
      </c>
      <c r="D48" s="133">
        <v>119</v>
      </c>
      <c r="E48" s="132">
        <v>5</v>
      </c>
      <c r="F48" s="133">
        <v>114</v>
      </c>
      <c r="G48" s="132">
        <v>4</v>
      </c>
      <c r="H48" s="133">
        <v>112</v>
      </c>
      <c r="I48" s="134">
        <v>4</v>
      </c>
      <c r="J48" s="133">
        <v>103</v>
      </c>
      <c r="K48" s="134">
        <v>4</v>
      </c>
      <c r="L48" s="135"/>
      <c r="M48" s="136"/>
      <c r="N48" s="133">
        <v>103</v>
      </c>
      <c r="O48" s="134">
        <v>4</v>
      </c>
      <c r="P48" s="137">
        <v>106</v>
      </c>
      <c r="Q48" s="138">
        <v>99</v>
      </c>
      <c r="R48" s="139">
        <v>565</v>
      </c>
      <c r="S48" s="140">
        <v>22</v>
      </c>
      <c r="T48" s="141">
        <v>308</v>
      </c>
      <c r="U48" s="142">
        <v>873</v>
      </c>
      <c r="V48" s="132">
        <v>26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 O16">
    <cfRule type="expression" dxfId="32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indexed="43"/>
  </sheetPr>
  <dimension ref="A1:AM71"/>
  <sheetViews>
    <sheetView workbookViewId="0">
      <selection activeCell="X55" sqref="X55"/>
    </sheetView>
  </sheetViews>
  <sheetFormatPr baseColWidth="10" defaultColWidth="9.140625" defaultRowHeight="12.75" x14ac:dyDescent="0.2"/>
  <cols>
    <col min="1" max="1" width="9.28515625" style="51" customWidth="1"/>
    <col min="2" max="13" width="6.28515625" style="51" customWidth="1"/>
    <col min="14" max="15" width="6.85546875" style="51" customWidth="1"/>
    <col min="16" max="17" width="6.28515625" style="51" customWidth="1"/>
    <col min="18" max="19" width="7.5703125" style="51" customWidth="1"/>
    <col min="20" max="20" width="9" style="51" customWidth="1"/>
    <col min="21" max="22" width="6.85546875" style="51" customWidth="1"/>
    <col min="23" max="23" width="8.7109375" style="51" customWidth="1"/>
    <col min="24" max="24" width="31" style="53" customWidth="1"/>
    <col min="25" max="39" width="9.140625" style="53" customWidth="1"/>
    <col min="40" max="16384" width="9.140625" style="51"/>
  </cols>
  <sheetData>
    <row r="1" spans="1:23" ht="18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V1" s="52" t="s">
        <v>47</v>
      </c>
    </row>
    <row r="2" spans="1:23" ht="15" x14ac:dyDescent="0.2">
      <c r="A2" s="54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3" ht="15.75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6"/>
      <c r="T3" s="56"/>
      <c r="U3" s="56"/>
      <c r="V3" s="56"/>
      <c r="W3" s="56"/>
    </row>
    <row r="4" spans="1:23" x14ac:dyDescent="0.2">
      <c r="A4" s="57"/>
      <c r="B4" s="58" t="s">
        <v>48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6"/>
    </row>
    <row r="5" spans="1:23" x14ac:dyDescent="0.2">
      <c r="A5" s="61" t="s">
        <v>49</v>
      </c>
      <c r="B5" s="62">
        <v>5</v>
      </c>
      <c r="C5" s="63"/>
      <c r="D5" s="64">
        <v>6</v>
      </c>
      <c r="E5" s="64"/>
      <c r="F5" s="64">
        <v>7</v>
      </c>
      <c r="G5" s="64"/>
      <c r="H5" s="64">
        <v>8</v>
      </c>
      <c r="I5" s="64"/>
      <c r="J5" s="64">
        <v>9</v>
      </c>
      <c r="K5" s="64"/>
      <c r="L5" s="64">
        <v>10</v>
      </c>
      <c r="M5" s="64"/>
      <c r="N5" s="65" t="s">
        <v>50</v>
      </c>
      <c r="O5" s="66"/>
      <c r="P5" s="67" t="s">
        <v>51</v>
      </c>
      <c r="Q5" s="67" t="s">
        <v>52</v>
      </c>
      <c r="R5" s="68" t="s">
        <v>53</v>
      </c>
      <c r="S5" s="69"/>
      <c r="T5" s="70" t="s">
        <v>54</v>
      </c>
      <c r="U5" s="71" t="s">
        <v>55</v>
      </c>
      <c r="V5" s="72"/>
      <c r="W5" s="56"/>
    </row>
    <row r="6" spans="1:23" x14ac:dyDescent="0.2">
      <c r="A6" s="73"/>
      <c r="B6" s="74" t="s">
        <v>56</v>
      </c>
      <c r="C6" s="67" t="s">
        <v>57</v>
      </c>
      <c r="D6" s="75" t="s">
        <v>56</v>
      </c>
      <c r="E6" s="67" t="s">
        <v>57</v>
      </c>
      <c r="F6" s="75" t="s">
        <v>56</v>
      </c>
      <c r="G6" s="67" t="s">
        <v>57</v>
      </c>
      <c r="H6" s="75" t="s">
        <v>56</v>
      </c>
      <c r="I6" s="67" t="s">
        <v>57</v>
      </c>
      <c r="J6" s="75" t="s">
        <v>56</v>
      </c>
      <c r="K6" s="67" t="s">
        <v>57</v>
      </c>
      <c r="L6" s="75" t="s">
        <v>56</v>
      </c>
      <c r="M6" s="67" t="s">
        <v>57</v>
      </c>
      <c r="N6" s="75" t="s">
        <v>56</v>
      </c>
      <c r="O6" s="67" t="s">
        <v>57</v>
      </c>
      <c r="P6" s="75" t="s">
        <v>56</v>
      </c>
      <c r="Q6" s="75" t="s">
        <v>56</v>
      </c>
      <c r="R6" s="75" t="s">
        <v>56</v>
      </c>
      <c r="S6" s="67" t="s">
        <v>57</v>
      </c>
      <c r="T6" s="75" t="s">
        <v>56</v>
      </c>
      <c r="U6" s="75" t="s">
        <v>56</v>
      </c>
      <c r="V6" s="67" t="s">
        <v>57</v>
      </c>
      <c r="W6" s="56"/>
    </row>
    <row r="7" spans="1:23" x14ac:dyDescent="0.2">
      <c r="A7" s="76">
        <v>100</v>
      </c>
      <c r="B7" s="77">
        <f t="shared" ref="B7:V7" si="0">A7+1</f>
        <v>101</v>
      </c>
      <c r="C7" s="77">
        <f t="shared" si="0"/>
        <v>102</v>
      </c>
      <c r="D7" s="77">
        <f t="shared" si="0"/>
        <v>103</v>
      </c>
      <c r="E7" s="77">
        <f t="shared" si="0"/>
        <v>104</v>
      </c>
      <c r="F7" s="77">
        <f t="shared" si="0"/>
        <v>105</v>
      </c>
      <c r="G7" s="77">
        <f t="shared" si="0"/>
        <v>106</v>
      </c>
      <c r="H7" s="77">
        <f t="shared" si="0"/>
        <v>107</v>
      </c>
      <c r="I7" s="77">
        <f t="shared" si="0"/>
        <v>108</v>
      </c>
      <c r="J7" s="77">
        <f t="shared" si="0"/>
        <v>109</v>
      </c>
      <c r="K7" s="77">
        <f t="shared" si="0"/>
        <v>110</v>
      </c>
      <c r="L7" s="77">
        <f t="shared" si="0"/>
        <v>111</v>
      </c>
      <c r="M7" s="77">
        <f t="shared" si="0"/>
        <v>112</v>
      </c>
      <c r="N7" s="77">
        <f t="shared" si="0"/>
        <v>113</v>
      </c>
      <c r="O7" s="77">
        <f t="shared" si="0"/>
        <v>114</v>
      </c>
      <c r="P7" s="77">
        <f t="shared" si="0"/>
        <v>115</v>
      </c>
      <c r="Q7" s="77">
        <f t="shared" si="0"/>
        <v>116</v>
      </c>
      <c r="R7" s="77">
        <f t="shared" si="0"/>
        <v>117</v>
      </c>
      <c r="S7" s="77">
        <f t="shared" si="0"/>
        <v>118</v>
      </c>
      <c r="T7" s="77">
        <f t="shared" si="0"/>
        <v>119</v>
      </c>
      <c r="U7" s="77">
        <f t="shared" si="0"/>
        <v>120</v>
      </c>
      <c r="V7" s="77">
        <f t="shared" si="0"/>
        <v>121</v>
      </c>
      <c r="W7" s="56"/>
    </row>
    <row r="8" spans="1:23" x14ac:dyDescent="0.2">
      <c r="A8" s="78" t="s">
        <v>58</v>
      </c>
      <c r="B8" s="79">
        <v>111</v>
      </c>
      <c r="C8" s="80">
        <v>4</v>
      </c>
      <c r="D8" s="81">
        <v>101</v>
      </c>
      <c r="E8" s="80">
        <v>4</v>
      </c>
      <c r="F8" s="81">
        <v>102</v>
      </c>
      <c r="G8" s="80">
        <v>4</v>
      </c>
      <c r="H8" s="81">
        <v>75</v>
      </c>
      <c r="I8" s="80">
        <v>3</v>
      </c>
      <c r="J8" s="81">
        <v>86</v>
      </c>
      <c r="K8" s="80">
        <v>3</v>
      </c>
      <c r="L8" s="81">
        <v>66</v>
      </c>
      <c r="M8" s="80">
        <v>3</v>
      </c>
      <c r="N8" s="81">
        <v>49</v>
      </c>
      <c r="O8" s="80">
        <v>2</v>
      </c>
      <c r="P8" s="82">
        <v>55</v>
      </c>
      <c r="Q8" s="80">
        <v>41</v>
      </c>
      <c r="R8" s="83">
        <v>541</v>
      </c>
      <c r="S8" s="84">
        <v>21</v>
      </c>
      <c r="T8" s="85">
        <v>145</v>
      </c>
      <c r="U8" s="83">
        <v>686</v>
      </c>
      <c r="V8" s="84">
        <v>23</v>
      </c>
      <c r="W8" s="56"/>
    </row>
    <row r="9" spans="1:23" x14ac:dyDescent="0.2">
      <c r="A9" s="86" t="s">
        <v>59</v>
      </c>
      <c r="B9" s="87">
        <v>111</v>
      </c>
      <c r="C9" s="88">
        <v>4</v>
      </c>
      <c r="D9" s="89">
        <v>103</v>
      </c>
      <c r="E9" s="88">
        <v>4</v>
      </c>
      <c r="F9" s="89">
        <v>89</v>
      </c>
      <c r="G9" s="88">
        <v>3</v>
      </c>
      <c r="H9" s="89">
        <v>106</v>
      </c>
      <c r="I9" s="88">
        <v>4</v>
      </c>
      <c r="J9" s="89">
        <v>70</v>
      </c>
      <c r="K9" s="88">
        <v>3</v>
      </c>
      <c r="L9" s="89">
        <v>73</v>
      </c>
      <c r="M9" s="88">
        <v>3</v>
      </c>
      <c r="N9" s="89">
        <v>58</v>
      </c>
      <c r="O9" s="88">
        <v>3</v>
      </c>
      <c r="P9" s="90">
        <v>44</v>
      </c>
      <c r="Q9" s="88">
        <v>52</v>
      </c>
      <c r="R9" s="83">
        <v>552</v>
      </c>
      <c r="S9" s="84">
        <v>21</v>
      </c>
      <c r="T9" s="85">
        <v>154</v>
      </c>
      <c r="U9" s="83">
        <v>706</v>
      </c>
      <c r="V9" s="84">
        <v>24</v>
      </c>
      <c r="W9" s="56"/>
    </row>
    <row r="10" spans="1:23" x14ac:dyDescent="0.2">
      <c r="A10" s="86" t="s">
        <v>60</v>
      </c>
      <c r="B10" s="87">
        <v>122</v>
      </c>
      <c r="C10" s="88">
        <v>4</v>
      </c>
      <c r="D10" s="89">
        <v>108</v>
      </c>
      <c r="E10" s="88">
        <v>4</v>
      </c>
      <c r="F10" s="89">
        <v>101</v>
      </c>
      <c r="G10" s="88">
        <v>4</v>
      </c>
      <c r="H10" s="89">
        <v>91</v>
      </c>
      <c r="I10" s="88">
        <v>3</v>
      </c>
      <c r="J10" s="89">
        <v>101</v>
      </c>
      <c r="K10" s="88">
        <v>4</v>
      </c>
      <c r="L10" s="89">
        <v>56</v>
      </c>
      <c r="M10" s="88">
        <v>2</v>
      </c>
      <c r="N10" s="89">
        <v>68</v>
      </c>
      <c r="O10" s="88">
        <v>3</v>
      </c>
      <c r="P10" s="90">
        <v>53</v>
      </c>
      <c r="Q10" s="88">
        <v>42</v>
      </c>
      <c r="R10" s="83">
        <v>579</v>
      </c>
      <c r="S10" s="84">
        <v>21</v>
      </c>
      <c r="T10" s="85">
        <v>163</v>
      </c>
      <c r="U10" s="83">
        <v>742</v>
      </c>
      <c r="V10" s="84">
        <v>24</v>
      </c>
      <c r="W10" s="56"/>
    </row>
    <row r="11" spans="1:23" x14ac:dyDescent="0.2">
      <c r="A11" s="86" t="s">
        <v>61</v>
      </c>
      <c r="B11" s="87">
        <v>94</v>
      </c>
      <c r="C11" s="88">
        <v>3</v>
      </c>
      <c r="D11" s="89">
        <v>110</v>
      </c>
      <c r="E11" s="88">
        <v>4</v>
      </c>
      <c r="F11" s="89">
        <v>106</v>
      </c>
      <c r="G11" s="88">
        <v>4</v>
      </c>
      <c r="H11" s="89">
        <v>101</v>
      </c>
      <c r="I11" s="88">
        <v>4</v>
      </c>
      <c r="J11" s="89">
        <v>86</v>
      </c>
      <c r="K11" s="88">
        <v>3</v>
      </c>
      <c r="L11" s="89">
        <v>82</v>
      </c>
      <c r="M11" s="88">
        <v>3</v>
      </c>
      <c r="N11" s="89">
        <v>39</v>
      </c>
      <c r="O11" s="88">
        <v>2</v>
      </c>
      <c r="P11" s="90">
        <v>70</v>
      </c>
      <c r="Q11" s="88">
        <v>49</v>
      </c>
      <c r="R11" s="83">
        <v>579</v>
      </c>
      <c r="S11" s="84">
        <v>21</v>
      </c>
      <c r="T11" s="85">
        <v>158</v>
      </c>
      <c r="U11" s="83">
        <v>737</v>
      </c>
      <c r="V11" s="84">
        <v>23</v>
      </c>
      <c r="W11" s="56"/>
    </row>
    <row r="12" spans="1:23" x14ac:dyDescent="0.2">
      <c r="A12" s="86" t="s">
        <v>62</v>
      </c>
      <c r="B12" s="87">
        <v>112</v>
      </c>
      <c r="C12" s="88">
        <v>4</v>
      </c>
      <c r="D12" s="89">
        <v>93</v>
      </c>
      <c r="E12" s="88">
        <v>3</v>
      </c>
      <c r="F12" s="89">
        <v>117</v>
      </c>
      <c r="G12" s="88">
        <v>4</v>
      </c>
      <c r="H12" s="89">
        <v>101</v>
      </c>
      <c r="I12" s="88">
        <v>4</v>
      </c>
      <c r="J12" s="89">
        <v>84</v>
      </c>
      <c r="K12" s="88">
        <v>3</v>
      </c>
      <c r="L12" s="89">
        <v>82</v>
      </c>
      <c r="M12" s="88">
        <v>3</v>
      </c>
      <c r="N12" s="89">
        <v>64</v>
      </c>
      <c r="O12" s="88">
        <v>3</v>
      </c>
      <c r="P12" s="90">
        <v>38</v>
      </c>
      <c r="Q12" s="88">
        <v>67</v>
      </c>
      <c r="R12" s="83">
        <v>589</v>
      </c>
      <c r="S12" s="84">
        <v>21</v>
      </c>
      <c r="T12" s="85">
        <v>169</v>
      </c>
      <c r="U12" s="83">
        <v>758</v>
      </c>
      <c r="V12" s="84">
        <v>24</v>
      </c>
      <c r="W12" s="56"/>
    </row>
    <row r="13" spans="1:23" x14ac:dyDescent="0.2">
      <c r="A13" s="86" t="s">
        <v>63</v>
      </c>
      <c r="B13" s="177">
        <v>123</v>
      </c>
      <c r="C13" s="178">
        <v>4</v>
      </c>
      <c r="D13" s="179">
        <v>105</v>
      </c>
      <c r="E13" s="178">
        <v>4</v>
      </c>
      <c r="F13" s="179">
        <v>84</v>
      </c>
      <c r="G13" s="178">
        <v>3</v>
      </c>
      <c r="H13" s="179">
        <v>112</v>
      </c>
      <c r="I13" s="178">
        <v>4</v>
      </c>
      <c r="J13" s="89">
        <v>95</v>
      </c>
      <c r="K13" s="88">
        <v>4</v>
      </c>
      <c r="L13" s="89">
        <v>66</v>
      </c>
      <c r="M13" s="88">
        <v>3</v>
      </c>
      <c r="N13" s="89">
        <v>60</v>
      </c>
      <c r="O13" s="88">
        <v>3</v>
      </c>
      <c r="P13" s="90">
        <v>54</v>
      </c>
      <c r="Q13" s="88">
        <v>33</v>
      </c>
      <c r="R13" s="83">
        <v>585</v>
      </c>
      <c r="S13" s="84">
        <v>22</v>
      </c>
      <c r="T13" s="85">
        <v>147</v>
      </c>
      <c r="U13" s="83">
        <v>732</v>
      </c>
      <c r="V13" s="84">
        <v>25</v>
      </c>
      <c r="W13" s="56"/>
    </row>
    <row r="14" spans="1:23" x14ac:dyDescent="0.2">
      <c r="A14" s="86" t="s">
        <v>64</v>
      </c>
      <c r="B14" s="91">
        <v>129</v>
      </c>
      <c r="C14" s="92">
        <v>4</v>
      </c>
      <c r="D14" s="89">
        <v>116</v>
      </c>
      <c r="E14" s="88">
        <v>4</v>
      </c>
      <c r="F14" s="89">
        <v>94</v>
      </c>
      <c r="G14" s="88">
        <v>4</v>
      </c>
      <c r="H14" s="89">
        <v>89</v>
      </c>
      <c r="I14" s="88">
        <v>3</v>
      </c>
      <c r="J14" s="89">
        <v>105</v>
      </c>
      <c r="K14" s="88">
        <v>4</v>
      </c>
      <c r="L14" s="89">
        <v>80</v>
      </c>
      <c r="M14" s="88">
        <v>3</v>
      </c>
      <c r="N14" s="89">
        <v>49</v>
      </c>
      <c r="O14" s="88">
        <v>2</v>
      </c>
      <c r="P14" s="90">
        <v>56</v>
      </c>
      <c r="Q14" s="88">
        <v>47</v>
      </c>
      <c r="R14" s="83">
        <v>613</v>
      </c>
      <c r="S14" s="84">
        <v>22</v>
      </c>
      <c r="T14" s="85">
        <v>152</v>
      </c>
      <c r="U14" s="83">
        <v>765</v>
      </c>
      <c r="V14" s="84">
        <v>24</v>
      </c>
      <c r="W14" s="56"/>
    </row>
    <row r="15" spans="1:23" x14ac:dyDescent="0.2">
      <c r="A15" s="93" t="s">
        <v>65</v>
      </c>
      <c r="B15" s="91">
        <v>98</v>
      </c>
      <c r="C15" s="92">
        <v>3</v>
      </c>
      <c r="D15" s="94">
        <v>125</v>
      </c>
      <c r="E15" s="92">
        <v>4</v>
      </c>
      <c r="F15" s="89">
        <v>103</v>
      </c>
      <c r="G15" s="88">
        <v>4</v>
      </c>
      <c r="H15" s="89">
        <v>81</v>
      </c>
      <c r="I15" s="88">
        <v>3</v>
      </c>
      <c r="J15" s="89">
        <v>86</v>
      </c>
      <c r="K15" s="88">
        <v>3</v>
      </c>
      <c r="L15" s="89">
        <v>90</v>
      </c>
      <c r="M15" s="88">
        <v>4</v>
      </c>
      <c r="N15" s="89">
        <v>64</v>
      </c>
      <c r="O15" s="88">
        <v>3</v>
      </c>
      <c r="P15" s="90">
        <v>50</v>
      </c>
      <c r="Q15" s="88">
        <v>52</v>
      </c>
      <c r="R15" s="83">
        <v>583</v>
      </c>
      <c r="S15" s="84">
        <v>21</v>
      </c>
      <c r="T15" s="85">
        <v>166</v>
      </c>
      <c r="U15" s="83">
        <v>749</v>
      </c>
      <c r="V15" s="84">
        <v>24</v>
      </c>
      <c r="W15" s="56"/>
    </row>
    <row r="16" spans="1:23" x14ac:dyDescent="0.2">
      <c r="A16" s="93" t="s">
        <v>66</v>
      </c>
      <c r="B16" s="96">
        <v>97</v>
      </c>
      <c r="C16" s="97">
        <v>3</v>
      </c>
      <c r="D16" s="98">
        <v>97</v>
      </c>
      <c r="E16" s="97">
        <v>3</v>
      </c>
      <c r="F16" s="98">
        <v>109</v>
      </c>
      <c r="G16" s="97">
        <v>4</v>
      </c>
      <c r="H16" s="100">
        <v>96</v>
      </c>
      <c r="I16" s="101">
        <v>4</v>
      </c>
      <c r="J16" s="100">
        <v>75</v>
      </c>
      <c r="K16" s="101">
        <v>3</v>
      </c>
      <c r="L16" s="100">
        <v>79</v>
      </c>
      <c r="M16" s="101">
        <v>3</v>
      </c>
      <c r="N16" s="100">
        <v>75</v>
      </c>
      <c r="O16" s="101">
        <v>3</v>
      </c>
      <c r="P16" s="102">
        <v>54</v>
      </c>
      <c r="Q16" s="103">
        <v>48</v>
      </c>
      <c r="R16" s="83">
        <v>553</v>
      </c>
      <c r="S16" s="84">
        <v>20</v>
      </c>
      <c r="T16" s="85">
        <v>177</v>
      </c>
      <c r="U16" s="83">
        <v>730</v>
      </c>
      <c r="V16" s="84">
        <v>23</v>
      </c>
      <c r="W16" s="56"/>
    </row>
    <row r="17" spans="1:23" x14ac:dyDescent="0.2">
      <c r="A17" s="93" t="s">
        <v>67</v>
      </c>
      <c r="B17" s="96">
        <v>82</v>
      </c>
      <c r="C17" s="97">
        <v>3</v>
      </c>
      <c r="D17" s="98">
        <v>91</v>
      </c>
      <c r="E17" s="97">
        <v>3</v>
      </c>
      <c r="F17" s="98">
        <v>95</v>
      </c>
      <c r="G17" s="97">
        <v>3</v>
      </c>
      <c r="H17" s="98">
        <v>93</v>
      </c>
      <c r="I17" s="97">
        <v>3</v>
      </c>
      <c r="J17" s="100">
        <v>92</v>
      </c>
      <c r="K17" s="101">
        <v>3</v>
      </c>
      <c r="L17" s="100">
        <v>71</v>
      </c>
      <c r="M17" s="101">
        <v>3</v>
      </c>
      <c r="N17" s="100">
        <v>66</v>
      </c>
      <c r="O17" s="101">
        <v>3</v>
      </c>
      <c r="P17" s="102">
        <v>68</v>
      </c>
      <c r="Q17" s="103">
        <v>50</v>
      </c>
      <c r="R17" s="83">
        <v>524</v>
      </c>
      <c r="S17" s="84">
        <v>18</v>
      </c>
      <c r="T17" s="85">
        <v>184</v>
      </c>
      <c r="U17" s="83">
        <v>708</v>
      </c>
      <c r="V17" s="84">
        <v>21</v>
      </c>
      <c r="W17" s="56"/>
    </row>
    <row r="18" spans="1:23" x14ac:dyDescent="0.2">
      <c r="A18" s="93" t="s">
        <v>68</v>
      </c>
      <c r="B18" s="96">
        <v>60</v>
      </c>
      <c r="C18" s="97">
        <v>2</v>
      </c>
      <c r="D18" s="98">
        <v>81</v>
      </c>
      <c r="E18" s="97">
        <v>3</v>
      </c>
      <c r="F18" s="98">
        <v>82</v>
      </c>
      <c r="G18" s="97">
        <v>3</v>
      </c>
      <c r="H18" s="98">
        <v>92</v>
      </c>
      <c r="I18" s="97">
        <v>3</v>
      </c>
      <c r="J18" s="98">
        <v>78</v>
      </c>
      <c r="K18" s="97">
        <v>3</v>
      </c>
      <c r="L18" s="100">
        <v>83</v>
      </c>
      <c r="M18" s="101">
        <v>3</v>
      </c>
      <c r="N18" s="100">
        <v>55</v>
      </c>
      <c r="O18" s="101">
        <v>2</v>
      </c>
      <c r="P18" s="102">
        <v>57</v>
      </c>
      <c r="Q18" s="103">
        <v>67</v>
      </c>
      <c r="R18" s="83">
        <v>476</v>
      </c>
      <c r="S18" s="84">
        <v>17</v>
      </c>
      <c r="T18" s="85">
        <v>179</v>
      </c>
      <c r="U18" s="83">
        <v>655</v>
      </c>
      <c r="V18" s="84">
        <v>19</v>
      </c>
      <c r="W18" s="95"/>
    </row>
    <row r="19" spans="1:23" x14ac:dyDescent="0.2">
      <c r="A19" s="93" t="s">
        <v>69</v>
      </c>
      <c r="B19" s="96">
        <v>86</v>
      </c>
      <c r="C19" s="97">
        <v>3</v>
      </c>
      <c r="D19" s="98">
        <v>61</v>
      </c>
      <c r="E19" s="97">
        <v>2</v>
      </c>
      <c r="F19" s="98">
        <v>77</v>
      </c>
      <c r="G19" s="97">
        <v>3</v>
      </c>
      <c r="H19" s="98">
        <v>75</v>
      </c>
      <c r="I19" s="97">
        <v>3</v>
      </c>
      <c r="J19" s="98">
        <v>84</v>
      </c>
      <c r="K19" s="97">
        <v>3</v>
      </c>
      <c r="L19" s="104"/>
      <c r="M19" s="97"/>
      <c r="N19" s="98">
        <v>136</v>
      </c>
      <c r="O19" s="101">
        <v>6</v>
      </c>
      <c r="P19" s="102">
        <v>47</v>
      </c>
      <c r="Q19" s="103">
        <v>54</v>
      </c>
      <c r="R19" s="83">
        <v>383</v>
      </c>
      <c r="S19" s="84">
        <v>14</v>
      </c>
      <c r="T19" s="85">
        <v>237</v>
      </c>
      <c r="U19" s="83">
        <v>620</v>
      </c>
      <c r="V19" s="84">
        <v>20</v>
      </c>
      <c r="W19" s="105"/>
    </row>
    <row r="20" spans="1:23" x14ac:dyDescent="0.2">
      <c r="A20" s="93" t="s">
        <v>70</v>
      </c>
      <c r="B20" s="96">
        <v>96</v>
      </c>
      <c r="C20" s="97">
        <v>3</v>
      </c>
      <c r="D20" s="98">
        <v>86</v>
      </c>
      <c r="E20" s="97">
        <v>3</v>
      </c>
      <c r="F20" s="98">
        <v>59</v>
      </c>
      <c r="G20" s="97">
        <v>2</v>
      </c>
      <c r="H20" s="98">
        <v>71</v>
      </c>
      <c r="I20" s="97">
        <v>3</v>
      </c>
      <c r="J20" s="98">
        <v>77</v>
      </c>
      <c r="K20" s="97">
        <v>3</v>
      </c>
      <c r="L20" s="106"/>
      <c r="M20" s="99"/>
      <c r="N20" s="98">
        <v>74</v>
      </c>
      <c r="O20" s="97">
        <v>3</v>
      </c>
      <c r="P20" s="107">
        <v>120</v>
      </c>
      <c r="Q20" s="103">
        <v>45</v>
      </c>
      <c r="R20" s="83">
        <v>389</v>
      </c>
      <c r="S20" s="84">
        <v>14</v>
      </c>
      <c r="T20" s="85">
        <v>239</v>
      </c>
      <c r="U20" s="83">
        <v>628</v>
      </c>
      <c r="V20" s="84">
        <v>17</v>
      </c>
      <c r="W20" s="105"/>
    </row>
    <row r="21" spans="1:23" x14ac:dyDescent="0.2">
      <c r="A21" s="93" t="s">
        <v>71</v>
      </c>
      <c r="B21" s="96">
        <v>76</v>
      </c>
      <c r="C21" s="97">
        <v>3</v>
      </c>
      <c r="D21" s="98">
        <v>93</v>
      </c>
      <c r="E21" s="97">
        <v>3</v>
      </c>
      <c r="F21" s="98">
        <v>83</v>
      </c>
      <c r="G21" s="97">
        <v>3</v>
      </c>
      <c r="H21" s="98">
        <v>56</v>
      </c>
      <c r="I21" s="97">
        <v>2</v>
      </c>
      <c r="J21" s="98">
        <v>66</v>
      </c>
      <c r="K21" s="97">
        <v>3</v>
      </c>
      <c r="L21" s="106"/>
      <c r="M21" s="99"/>
      <c r="N21" s="98">
        <v>63</v>
      </c>
      <c r="O21" s="97">
        <v>3</v>
      </c>
      <c r="P21" s="107">
        <v>60</v>
      </c>
      <c r="Q21" s="108">
        <v>110</v>
      </c>
      <c r="R21" s="109">
        <v>374</v>
      </c>
      <c r="S21" s="110">
        <v>14</v>
      </c>
      <c r="T21" s="111">
        <v>233</v>
      </c>
      <c r="U21" s="112">
        <v>607</v>
      </c>
      <c r="V21" s="113">
        <v>17</v>
      </c>
      <c r="W21" s="56"/>
    </row>
    <row r="22" spans="1:23" x14ac:dyDescent="0.2">
      <c r="A22" s="114" t="s">
        <v>72</v>
      </c>
      <c r="B22" s="96">
        <v>76</v>
      </c>
      <c r="C22" s="113">
        <v>3</v>
      </c>
      <c r="D22" s="98">
        <v>80</v>
      </c>
      <c r="E22" s="113">
        <v>3</v>
      </c>
      <c r="F22" s="98">
        <v>83</v>
      </c>
      <c r="G22" s="113">
        <v>3</v>
      </c>
      <c r="H22" s="98">
        <v>87</v>
      </c>
      <c r="I22" s="113">
        <v>3</v>
      </c>
      <c r="J22" s="98">
        <v>49</v>
      </c>
      <c r="K22" s="113">
        <v>2</v>
      </c>
      <c r="L22" s="115"/>
      <c r="M22" s="116"/>
      <c r="N22" s="98">
        <v>65</v>
      </c>
      <c r="O22" s="113">
        <v>3</v>
      </c>
      <c r="P22" s="107">
        <v>59</v>
      </c>
      <c r="Q22" s="108">
        <v>52</v>
      </c>
      <c r="R22" s="109">
        <v>375</v>
      </c>
      <c r="S22" s="110">
        <v>14</v>
      </c>
      <c r="T22" s="111">
        <v>176</v>
      </c>
      <c r="U22" s="112">
        <v>551</v>
      </c>
      <c r="V22" s="113">
        <v>17</v>
      </c>
      <c r="W22" s="56"/>
    </row>
    <row r="23" spans="1:23" x14ac:dyDescent="0.2">
      <c r="A23" s="114" t="s">
        <v>73</v>
      </c>
      <c r="B23" s="96">
        <v>70</v>
      </c>
      <c r="C23" s="113">
        <v>3</v>
      </c>
      <c r="D23" s="98">
        <v>71</v>
      </c>
      <c r="E23" s="113">
        <v>3</v>
      </c>
      <c r="F23" s="98">
        <v>77</v>
      </c>
      <c r="G23" s="113">
        <v>3</v>
      </c>
      <c r="H23" s="98">
        <v>80</v>
      </c>
      <c r="I23" s="113">
        <v>3</v>
      </c>
      <c r="J23" s="98">
        <v>78</v>
      </c>
      <c r="K23" s="113">
        <v>3</v>
      </c>
      <c r="L23" s="115"/>
      <c r="M23" s="116"/>
      <c r="N23" s="98">
        <v>44</v>
      </c>
      <c r="O23" s="113">
        <v>2</v>
      </c>
      <c r="P23" s="107">
        <v>64</v>
      </c>
      <c r="Q23" s="108">
        <v>55</v>
      </c>
      <c r="R23" s="109">
        <v>376</v>
      </c>
      <c r="S23" s="110">
        <v>15</v>
      </c>
      <c r="T23" s="111">
        <v>163</v>
      </c>
      <c r="U23" s="112">
        <v>539</v>
      </c>
      <c r="V23" s="113">
        <v>17</v>
      </c>
      <c r="W23" s="56"/>
    </row>
    <row r="24" spans="1:23" x14ac:dyDescent="0.2">
      <c r="A24" s="114" t="s">
        <v>74</v>
      </c>
      <c r="B24" s="96">
        <v>64</v>
      </c>
      <c r="C24" s="113">
        <v>3</v>
      </c>
      <c r="D24" s="98">
        <v>70</v>
      </c>
      <c r="E24" s="113">
        <v>3</v>
      </c>
      <c r="F24" s="98">
        <v>68</v>
      </c>
      <c r="G24" s="113">
        <v>3</v>
      </c>
      <c r="H24" s="98">
        <v>77</v>
      </c>
      <c r="I24" s="113">
        <v>3</v>
      </c>
      <c r="J24" s="98">
        <v>70</v>
      </c>
      <c r="K24" s="113">
        <v>3</v>
      </c>
      <c r="L24" s="115"/>
      <c r="M24" s="116"/>
      <c r="N24" s="98">
        <v>67</v>
      </c>
      <c r="O24" s="113">
        <v>3</v>
      </c>
      <c r="P24" s="107">
        <v>42</v>
      </c>
      <c r="Q24" s="108">
        <v>63</v>
      </c>
      <c r="R24" s="109">
        <v>349</v>
      </c>
      <c r="S24" s="110">
        <v>15</v>
      </c>
      <c r="T24" s="111">
        <v>172</v>
      </c>
      <c r="U24" s="112">
        <v>521</v>
      </c>
      <c r="V24" s="113">
        <v>18</v>
      </c>
      <c r="W24" s="56"/>
    </row>
    <row r="25" spans="1:23" x14ac:dyDescent="0.2">
      <c r="A25" s="114" t="s">
        <v>75</v>
      </c>
      <c r="B25" s="96">
        <v>96</v>
      </c>
      <c r="C25" s="113">
        <v>4</v>
      </c>
      <c r="D25" s="98">
        <v>67</v>
      </c>
      <c r="E25" s="113">
        <v>3</v>
      </c>
      <c r="F25" s="98">
        <v>65</v>
      </c>
      <c r="G25" s="113">
        <v>3</v>
      </c>
      <c r="H25" s="98">
        <v>64</v>
      </c>
      <c r="I25" s="113">
        <v>3</v>
      </c>
      <c r="J25" s="98">
        <v>67</v>
      </c>
      <c r="K25" s="113">
        <v>3</v>
      </c>
      <c r="L25" s="115"/>
      <c r="M25" s="116"/>
      <c r="N25" s="98">
        <v>68</v>
      </c>
      <c r="O25" s="113">
        <v>3</v>
      </c>
      <c r="P25" s="107">
        <v>54</v>
      </c>
      <c r="Q25" s="108">
        <v>35</v>
      </c>
      <c r="R25" s="109">
        <v>359</v>
      </c>
      <c r="S25" s="110">
        <v>16</v>
      </c>
      <c r="T25" s="111">
        <v>157</v>
      </c>
      <c r="U25" s="112">
        <v>516</v>
      </c>
      <c r="V25" s="113">
        <v>19</v>
      </c>
      <c r="W25" s="56"/>
    </row>
    <row r="26" spans="1:23" x14ac:dyDescent="0.2">
      <c r="A26" s="114" t="s">
        <v>76</v>
      </c>
      <c r="B26" s="96">
        <v>75</v>
      </c>
      <c r="C26" s="113">
        <v>3</v>
      </c>
      <c r="D26" s="98">
        <v>87</v>
      </c>
      <c r="E26" s="113">
        <v>4</v>
      </c>
      <c r="F26" s="98">
        <v>64</v>
      </c>
      <c r="G26" s="113">
        <v>3</v>
      </c>
      <c r="H26" s="98">
        <v>61</v>
      </c>
      <c r="I26" s="113">
        <v>2</v>
      </c>
      <c r="J26" s="98">
        <v>54</v>
      </c>
      <c r="K26" s="113">
        <v>3</v>
      </c>
      <c r="L26" s="115"/>
      <c r="M26" s="116"/>
      <c r="N26" s="98">
        <v>60</v>
      </c>
      <c r="O26" s="113">
        <v>3</v>
      </c>
      <c r="P26" s="107">
        <v>69</v>
      </c>
      <c r="Q26" s="108">
        <v>47</v>
      </c>
      <c r="R26" s="109">
        <v>341</v>
      </c>
      <c r="S26" s="110">
        <v>15</v>
      </c>
      <c r="T26" s="111">
        <v>176</v>
      </c>
      <c r="U26" s="112">
        <v>517</v>
      </c>
      <c r="V26" s="113">
        <v>18</v>
      </c>
      <c r="W26" s="56"/>
    </row>
    <row r="27" spans="1:23" x14ac:dyDescent="0.2">
      <c r="A27" s="114" t="s">
        <v>77</v>
      </c>
      <c r="B27" s="96">
        <v>81</v>
      </c>
      <c r="C27" s="113">
        <v>3</v>
      </c>
      <c r="D27" s="98">
        <v>67</v>
      </c>
      <c r="E27" s="113">
        <v>3</v>
      </c>
      <c r="F27" s="98">
        <v>84</v>
      </c>
      <c r="G27" s="113">
        <v>4</v>
      </c>
      <c r="H27" s="98">
        <v>58</v>
      </c>
      <c r="I27" s="113">
        <v>3</v>
      </c>
      <c r="J27" s="98">
        <v>59</v>
      </c>
      <c r="K27" s="113">
        <v>3</v>
      </c>
      <c r="L27" s="115"/>
      <c r="M27" s="116"/>
      <c r="N27" s="98">
        <v>44</v>
      </c>
      <c r="O27" s="113">
        <v>2</v>
      </c>
      <c r="P27" s="107">
        <v>57</v>
      </c>
      <c r="Q27" s="108">
        <v>68</v>
      </c>
      <c r="R27" s="109">
        <v>349</v>
      </c>
      <c r="S27" s="110">
        <v>16</v>
      </c>
      <c r="T27" s="111">
        <v>169</v>
      </c>
      <c r="U27" s="112">
        <v>518</v>
      </c>
      <c r="V27" s="113">
        <v>18</v>
      </c>
      <c r="W27" s="56"/>
    </row>
    <row r="28" spans="1:23" x14ac:dyDescent="0.2">
      <c r="A28" s="114" t="s">
        <v>78</v>
      </c>
      <c r="B28" s="96">
        <v>59</v>
      </c>
      <c r="C28" s="113">
        <v>3</v>
      </c>
      <c r="D28" s="98">
        <v>81</v>
      </c>
      <c r="E28" s="113">
        <v>3</v>
      </c>
      <c r="F28" s="98">
        <v>66</v>
      </c>
      <c r="G28" s="113">
        <v>3</v>
      </c>
      <c r="H28" s="98">
        <v>79</v>
      </c>
      <c r="I28" s="113">
        <v>3</v>
      </c>
      <c r="J28" s="98">
        <v>57</v>
      </c>
      <c r="K28" s="113">
        <v>2</v>
      </c>
      <c r="L28" s="115"/>
      <c r="M28" s="116"/>
      <c r="N28" s="98">
        <v>56</v>
      </c>
      <c r="O28" s="113">
        <v>2</v>
      </c>
      <c r="P28" s="107">
        <v>44</v>
      </c>
      <c r="Q28" s="108">
        <v>54</v>
      </c>
      <c r="R28" s="109">
        <v>342</v>
      </c>
      <c r="S28" s="110">
        <v>14</v>
      </c>
      <c r="T28" s="111">
        <v>154</v>
      </c>
      <c r="U28" s="112">
        <v>496</v>
      </c>
      <c r="V28" s="113">
        <v>16</v>
      </c>
      <c r="W28" s="56"/>
    </row>
    <row r="29" spans="1:23" x14ac:dyDescent="0.2">
      <c r="A29" s="114" t="s">
        <v>79</v>
      </c>
      <c r="B29" s="96">
        <v>77</v>
      </c>
      <c r="C29" s="113">
        <v>3</v>
      </c>
      <c r="D29" s="98">
        <v>61</v>
      </c>
      <c r="E29" s="113">
        <v>3</v>
      </c>
      <c r="F29" s="98">
        <v>70</v>
      </c>
      <c r="G29" s="113">
        <v>3</v>
      </c>
      <c r="H29" s="98">
        <v>64</v>
      </c>
      <c r="I29" s="113">
        <v>3</v>
      </c>
      <c r="J29" s="98">
        <v>73</v>
      </c>
      <c r="K29" s="113">
        <v>3</v>
      </c>
      <c r="L29" s="115"/>
      <c r="M29" s="116"/>
      <c r="N29" s="98">
        <v>57</v>
      </c>
      <c r="O29" s="113">
        <v>2</v>
      </c>
      <c r="P29" s="107">
        <v>45</v>
      </c>
      <c r="Q29" s="108">
        <v>43</v>
      </c>
      <c r="R29" s="109">
        <v>345</v>
      </c>
      <c r="S29" s="110">
        <v>15</v>
      </c>
      <c r="T29" s="111">
        <v>145</v>
      </c>
      <c r="U29" s="112">
        <v>490</v>
      </c>
      <c r="V29" s="113">
        <v>17</v>
      </c>
      <c r="W29" s="56"/>
    </row>
    <row r="30" spans="1:23" x14ac:dyDescent="0.2">
      <c r="A30" s="118" t="s">
        <v>80</v>
      </c>
      <c r="B30" s="130">
        <v>73</v>
      </c>
      <c r="C30" s="120">
        <v>3</v>
      </c>
      <c r="D30" s="119">
        <v>75</v>
      </c>
      <c r="E30" s="120">
        <v>3</v>
      </c>
      <c r="F30" s="119">
        <v>57</v>
      </c>
      <c r="G30" s="120">
        <v>2</v>
      </c>
      <c r="H30" s="119">
        <v>66</v>
      </c>
      <c r="I30" s="121">
        <v>3</v>
      </c>
      <c r="J30" s="119">
        <v>61</v>
      </c>
      <c r="K30" s="121">
        <v>3</v>
      </c>
      <c r="L30" s="122"/>
      <c r="M30" s="123"/>
      <c r="N30" s="119">
        <v>67</v>
      </c>
      <c r="O30" s="121">
        <v>3</v>
      </c>
      <c r="P30" s="124">
        <v>52</v>
      </c>
      <c r="Q30" s="125">
        <v>44</v>
      </c>
      <c r="R30" s="126">
        <v>332</v>
      </c>
      <c r="S30" s="127">
        <v>14</v>
      </c>
      <c r="T30" s="128">
        <v>163</v>
      </c>
      <c r="U30" s="129">
        <v>495</v>
      </c>
      <c r="V30" s="120">
        <v>17</v>
      </c>
      <c r="W30" s="56"/>
    </row>
    <row r="31" spans="1:23" x14ac:dyDescent="0.2">
      <c r="A31" s="118" t="s">
        <v>81</v>
      </c>
      <c r="B31" s="130">
        <v>70</v>
      </c>
      <c r="C31" s="120">
        <v>3</v>
      </c>
      <c r="D31" s="119">
        <v>71</v>
      </c>
      <c r="E31" s="120">
        <v>3</v>
      </c>
      <c r="F31" s="119">
        <v>70</v>
      </c>
      <c r="G31" s="120">
        <v>3</v>
      </c>
      <c r="H31" s="119">
        <v>54</v>
      </c>
      <c r="I31" s="121">
        <v>2</v>
      </c>
      <c r="J31" s="119">
        <v>63</v>
      </c>
      <c r="K31" s="121">
        <v>3</v>
      </c>
      <c r="L31" s="122"/>
      <c r="M31" s="123"/>
      <c r="N31" s="119">
        <v>56</v>
      </c>
      <c r="O31" s="121">
        <v>2</v>
      </c>
      <c r="P31" s="124">
        <v>61</v>
      </c>
      <c r="Q31" s="125">
        <v>50</v>
      </c>
      <c r="R31" s="126">
        <v>328</v>
      </c>
      <c r="S31" s="127">
        <v>14</v>
      </c>
      <c r="T31" s="128">
        <v>167</v>
      </c>
      <c r="U31" s="129">
        <v>495</v>
      </c>
      <c r="V31" s="120">
        <v>16</v>
      </c>
      <c r="W31" s="56"/>
    </row>
    <row r="32" spans="1:23" x14ac:dyDescent="0.2">
      <c r="A32" s="118" t="s">
        <v>82</v>
      </c>
      <c r="B32" s="130">
        <v>74</v>
      </c>
      <c r="C32" s="120">
        <v>3</v>
      </c>
      <c r="D32" s="119">
        <v>68</v>
      </c>
      <c r="E32" s="120">
        <v>3</v>
      </c>
      <c r="F32" s="119">
        <v>66</v>
      </c>
      <c r="G32" s="120">
        <v>3</v>
      </c>
      <c r="H32" s="119">
        <v>66</v>
      </c>
      <c r="I32" s="121">
        <v>3</v>
      </c>
      <c r="J32" s="119">
        <v>52</v>
      </c>
      <c r="K32" s="121">
        <v>2</v>
      </c>
      <c r="L32" s="122"/>
      <c r="M32" s="123"/>
      <c r="N32" s="119">
        <v>58</v>
      </c>
      <c r="O32" s="121">
        <v>2</v>
      </c>
      <c r="P32" s="124">
        <v>51</v>
      </c>
      <c r="Q32" s="125">
        <v>59</v>
      </c>
      <c r="R32" s="126">
        <v>326</v>
      </c>
      <c r="S32" s="127">
        <v>14</v>
      </c>
      <c r="T32" s="128">
        <v>168</v>
      </c>
      <c r="U32" s="129">
        <v>494</v>
      </c>
      <c r="V32" s="120">
        <v>16</v>
      </c>
      <c r="W32" s="56"/>
    </row>
    <row r="33" spans="1:23" x14ac:dyDescent="0.2">
      <c r="A33" s="118" t="s">
        <v>83</v>
      </c>
      <c r="B33" s="130">
        <v>75</v>
      </c>
      <c r="C33" s="120">
        <v>3</v>
      </c>
      <c r="D33" s="119">
        <v>72</v>
      </c>
      <c r="E33" s="120">
        <v>3</v>
      </c>
      <c r="F33" s="119">
        <v>64</v>
      </c>
      <c r="G33" s="120">
        <v>3</v>
      </c>
      <c r="H33" s="119">
        <v>62</v>
      </c>
      <c r="I33" s="121">
        <v>3</v>
      </c>
      <c r="J33" s="119">
        <v>63</v>
      </c>
      <c r="K33" s="121">
        <v>3</v>
      </c>
      <c r="L33" s="122"/>
      <c r="M33" s="123"/>
      <c r="N33" s="119">
        <v>48</v>
      </c>
      <c r="O33" s="121">
        <v>2</v>
      </c>
      <c r="P33" s="124">
        <v>53</v>
      </c>
      <c r="Q33" s="125">
        <v>50</v>
      </c>
      <c r="R33" s="126">
        <v>336</v>
      </c>
      <c r="S33" s="127">
        <v>15</v>
      </c>
      <c r="T33" s="128">
        <v>151</v>
      </c>
      <c r="U33" s="129">
        <v>487</v>
      </c>
      <c r="V33" s="120">
        <v>17</v>
      </c>
      <c r="W33" s="56"/>
    </row>
    <row r="34" spans="1:23" x14ac:dyDescent="0.2">
      <c r="A34" s="118" t="s">
        <v>84</v>
      </c>
      <c r="B34" s="130">
        <v>80</v>
      </c>
      <c r="C34" s="120">
        <v>3</v>
      </c>
      <c r="D34" s="119">
        <v>73</v>
      </c>
      <c r="E34" s="120">
        <v>3</v>
      </c>
      <c r="F34" s="119">
        <v>67</v>
      </c>
      <c r="G34" s="120">
        <v>3</v>
      </c>
      <c r="H34" s="119">
        <v>60</v>
      </c>
      <c r="I34" s="121">
        <v>3</v>
      </c>
      <c r="J34" s="119">
        <v>59</v>
      </c>
      <c r="K34" s="121">
        <v>3</v>
      </c>
      <c r="L34" s="122"/>
      <c r="M34" s="123"/>
      <c r="N34" s="119">
        <v>58</v>
      </c>
      <c r="O34" s="121">
        <v>2</v>
      </c>
      <c r="P34" s="124">
        <v>44</v>
      </c>
      <c r="Q34" s="125">
        <v>51</v>
      </c>
      <c r="R34" s="126">
        <v>339</v>
      </c>
      <c r="S34" s="127">
        <v>15</v>
      </c>
      <c r="T34" s="128">
        <v>153</v>
      </c>
      <c r="U34" s="129">
        <v>492</v>
      </c>
      <c r="V34" s="120">
        <v>17</v>
      </c>
      <c r="W34" s="56"/>
    </row>
    <row r="35" spans="1:23" x14ac:dyDescent="0.2">
      <c r="A35" s="118" t="s">
        <v>85</v>
      </c>
      <c r="B35" s="130">
        <v>77</v>
      </c>
      <c r="C35" s="120">
        <v>3</v>
      </c>
      <c r="D35" s="119">
        <v>78</v>
      </c>
      <c r="E35" s="120">
        <v>3</v>
      </c>
      <c r="F35" s="119">
        <v>68</v>
      </c>
      <c r="G35" s="120">
        <v>3</v>
      </c>
      <c r="H35" s="119">
        <v>63</v>
      </c>
      <c r="I35" s="121">
        <v>3</v>
      </c>
      <c r="J35" s="119">
        <v>57</v>
      </c>
      <c r="K35" s="121">
        <v>2</v>
      </c>
      <c r="L35" s="122"/>
      <c r="M35" s="123"/>
      <c r="N35" s="119">
        <v>54</v>
      </c>
      <c r="O35" s="121">
        <v>2</v>
      </c>
      <c r="P35" s="124">
        <v>53</v>
      </c>
      <c r="Q35" s="125">
        <v>43</v>
      </c>
      <c r="R35" s="126">
        <v>343</v>
      </c>
      <c r="S35" s="127">
        <v>14</v>
      </c>
      <c r="T35" s="128">
        <v>150</v>
      </c>
      <c r="U35" s="129">
        <v>493</v>
      </c>
      <c r="V35" s="120">
        <v>16</v>
      </c>
      <c r="W35" s="56"/>
    </row>
    <row r="36" spans="1:23" x14ac:dyDescent="0.2">
      <c r="A36" s="118" t="s">
        <v>86</v>
      </c>
      <c r="B36" s="130">
        <v>77</v>
      </c>
      <c r="C36" s="120">
        <v>3</v>
      </c>
      <c r="D36" s="119">
        <v>75</v>
      </c>
      <c r="E36" s="120">
        <v>3</v>
      </c>
      <c r="F36" s="119">
        <v>73</v>
      </c>
      <c r="G36" s="120">
        <v>3</v>
      </c>
      <c r="H36" s="119">
        <v>64</v>
      </c>
      <c r="I36" s="121">
        <v>3</v>
      </c>
      <c r="J36" s="119">
        <v>60</v>
      </c>
      <c r="K36" s="121">
        <v>3</v>
      </c>
      <c r="L36" s="122"/>
      <c r="M36" s="123"/>
      <c r="N36" s="119">
        <v>53</v>
      </c>
      <c r="O36" s="121">
        <v>2</v>
      </c>
      <c r="P36" s="124">
        <v>49</v>
      </c>
      <c r="Q36" s="125">
        <v>51</v>
      </c>
      <c r="R36" s="126">
        <v>349</v>
      </c>
      <c r="S36" s="127">
        <v>15</v>
      </c>
      <c r="T36" s="128">
        <v>153</v>
      </c>
      <c r="U36" s="129">
        <v>502</v>
      </c>
      <c r="V36" s="120">
        <v>17</v>
      </c>
      <c r="W36" s="56"/>
    </row>
    <row r="37" spans="1:23" ht="12.75" customHeight="1" x14ac:dyDescent="0.2">
      <c r="A37" s="118" t="s">
        <v>87</v>
      </c>
      <c r="B37" s="130">
        <v>79</v>
      </c>
      <c r="C37" s="120">
        <v>3</v>
      </c>
      <c r="D37" s="119">
        <v>75</v>
      </c>
      <c r="E37" s="120">
        <v>3</v>
      </c>
      <c r="F37" s="119">
        <v>70</v>
      </c>
      <c r="G37" s="120">
        <v>3</v>
      </c>
      <c r="H37" s="119">
        <v>69</v>
      </c>
      <c r="I37" s="121">
        <v>3</v>
      </c>
      <c r="J37" s="119">
        <v>61</v>
      </c>
      <c r="K37" s="121">
        <v>3</v>
      </c>
      <c r="L37" s="122"/>
      <c r="M37" s="123"/>
      <c r="N37" s="119">
        <v>55</v>
      </c>
      <c r="O37" s="121">
        <v>2</v>
      </c>
      <c r="P37" s="124">
        <v>48</v>
      </c>
      <c r="Q37" s="125">
        <v>48</v>
      </c>
      <c r="R37" s="126">
        <v>354</v>
      </c>
      <c r="S37" s="127">
        <v>15</v>
      </c>
      <c r="T37" s="128">
        <v>151</v>
      </c>
      <c r="U37" s="129">
        <v>505</v>
      </c>
      <c r="V37" s="120">
        <v>17</v>
      </c>
      <c r="W37" s="56"/>
    </row>
    <row r="38" spans="1:23" ht="12.75" customHeight="1" x14ac:dyDescent="0.2">
      <c r="A38" s="118" t="s">
        <v>88</v>
      </c>
      <c r="B38" s="130">
        <v>79</v>
      </c>
      <c r="C38" s="120">
        <v>3</v>
      </c>
      <c r="D38" s="119">
        <v>77</v>
      </c>
      <c r="E38" s="120">
        <v>3</v>
      </c>
      <c r="F38" s="119">
        <v>70</v>
      </c>
      <c r="G38" s="120">
        <v>3</v>
      </c>
      <c r="H38" s="119">
        <v>66</v>
      </c>
      <c r="I38" s="121">
        <v>3</v>
      </c>
      <c r="J38" s="119">
        <v>66</v>
      </c>
      <c r="K38" s="121">
        <v>3</v>
      </c>
      <c r="L38" s="122"/>
      <c r="M38" s="123"/>
      <c r="N38" s="119">
        <v>56</v>
      </c>
      <c r="O38" s="121">
        <v>2</v>
      </c>
      <c r="P38" s="124">
        <v>50</v>
      </c>
      <c r="Q38" s="125">
        <v>47</v>
      </c>
      <c r="R38" s="126">
        <v>358</v>
      </c>
      <c r="S38" s="127">
        <v>15</v>
      </c>
      <c r="T38" s="128">
        <v>153</v>
      </c>
      <c r="U38" s="129">
        <v>511</v>
      </c>
      <c r="V38" s="120">
        <v>17</v>
      </c>
      <c r="W38" s="56"/>
    </row>
    <row r="39" spans="1:23" ht="12.75" customHeight="1" x14ac:dyDescent="0.2">
      <c r="A39" s="118" t="s">
        <v>89</v>
      </c>
      <c r="B39" s="130">
        <v>83</v>
      </c>
      <c r="C39" s="120">
        <v>3</v>
      </c>
      <c r="D39" s="119">
        <v>77</v>
      </c>
      <c r="E39" s="120">
        <v>3</v>
      </c>
      <c r="F39" s="119">
        <v>72</v>
      </c>
      <c r="G39" s="120">
        <v>3</v>
      </c>
      <c r="H39" s="119">
        <v>66</v>
      </c>
      <c r="I39" s="121">
        <v>3</v>
      </c>
      <c r="J39" s="119">
        <v>63</v>
      </c>
      <c r="K39" s="121">
        <v>3</v>
      </c>
      <c r="L39" s="122"/>
      <c r="M39" s="123"/>
      <c r="N39" s="119">
        <v>61</v>
      </c>
      <c r="O39" s="121">
        <v>3</v>
      </c>
      <c r="P39" s="124">
        <v>51</v>
      </c>
      <c r="Q39" s="125">
        <v>49</v>
      </c>
      <c r="R39" s="126">
        <v>361</v>
      </c>
      <c r="S39" s="127">
        <v>15</v>
      </c>
      <c r="T39" s="128">
        <v>161</v>
      </c>
      <c r="U39" s="129">
        <v>522</v>
      </c>
      <c r="V39" s="120">
        <v>18</v>
      </c>
      <c r="W39" s="56"/>
    </row>
    <row r="40" spans="1:23" ht="12.75" customHeight="1" x14ac:dyDescent="0.2">
      <c r="A40" s="118" t="s">
        <v>90</v>
      </c>
      <c r="B40" s="130">
        <v>84</v>
      </c>
      <c r="C40" s="120">
        <v>3</v>
      </c>
      <c r="D40" s="119">
        <v>81</v>
      </c>
      <c r="E40" s="120">
        <v>3</v>
      </c>
      <c r="F40" s="119">
        <v>72</v>
      </c>
      <c r="G40" s="120">
        <v>3</v>
      </c>
      <c r="H40" s="119">
        <v>68</v>
      </c>
      <c r="I40" s="121">
        <v>3</v>
      </c>
      <c r="J40" s="119">
        <v>63</v>
      </c>
      <c r="K40" s="121">
        <v>3</v>
      </c>
      <c r="L40" s="122"/>
      <c r="M40" s="123"/>
      <c r="N40" s="119">
        <v>58</v>
      </c>
      <c r="O40" s="121">
        <v>2</v>
      </c>
      <c r="P40" s="124">
        <v>56</v>
      </c>
      <c r="Q40" s="125">
        <v>50</v>
      </c>
      <c r="R40" s="126">
        <v>368</v>
      </c>
      <c r="S40" s="127">
        <v>15</v>
      </c>
      <c r="T40" s="128">
        <v>164</v>
      </c>
      <c r="U40" s="129">
        <v>532</v>
      </c>
      <c r="V40" s="120">
        <v>17</v>
      </c>
      <c r="W40" s="56"/>
    </row>
    <row r="41" spans="1:23" ht="12.75" customHeight="1" x14ac:dyDescent="0.2">
      <c r="A41" s="118" t="s">
        <v>91</v>
      </c>
      <c r="B41" s="130">
        <v>84</v>
      </c>
      <c r="C41" s="120">
        <v>3</v>
      </c>
      <c r="D41" s="119">
        <v>82</v>
      </c>
      <c r="E41" s="120">
        <v>3</v>
      </c>
      <c r="F41" s="119">
        <v>76</v>
      </c>
      <c r="G41" s="120">
        <v>3</v>
      </c>
      <c r="H41" s="119">
        <v>68</v>
      </c>
      <c r="I41" s="121">
        <v>3</v>
      </c>
      <c r="J41" s="119">
        <v>65</v>
      </c>
      <c r="K41" s="121">
        <v>3</v>
      </c>
      <c r="L41" s="122"/>
      <c r="M41" s="123"/>
      <c r="N41" s="119">
        <v>58</v>
      </c>
      <c r="O41" s="121">
        <v>2</v>
      </c>
      <c r="P41" s="124">
        <v>53</v>
      </c>
      <c r="Q41" s="125">
        <v>54</v>
      </c>
      <c r="R41" s="126">
        <v>375</v>
      </c>
      <c r="S41" s="127">
        <v>15</v>
      </c>
      <c r="T41" s="128">
        <v>165</v>
      </c>
      <c r="U41" s="129">
        <v>540</v>
      </c>
      <c r="V41" s="120">
        <v>17</v>
      </c>
      <c r="W41" s="56"/>
    </row>
    <row r="42" spans="1:23" ht="12.75" customHeight="1" x14ac:dyDescent="0.2">
      <c r="A42" s="118" t="s">
        <v>92</v>
      </c>
      <c r="B42" s="130">
        <v>84</v>
      </c>
      <c r="C42" s="120">
        <v>3</v>
      </c>
      <c r="D42" s="119">
        <v>82</v>
      </c>
      <c r="E42" s="120">
        <v>3</v>
      </c>
      <c r="F42" s="119">
        <v>77</v>
      </c>
      <c r="G42" s="120">
        <v>3</v>
      </c>
      <c r="H42" s="119">
        <v>71</v>
      </c>
      <c r="I42" s="121">
        <v>3</v>
      </c>
      <c r="J42" s="119">
        <v>65</v>
      </c>
      <c r="K42" s="121">
        <v>3</v>
      </c>
      <c r="L42" s="122"/>
      <c r="M42" s="123"/>
      <c r="N42" s="119">
        <v>60</v>
      </c>
      <c r="O42" s="121">
        <v>3</v>
      </c>
      <c r="P42" s="124">
        <v>53</v>
      </c>
      <c r="Q42" s="125">
        <v>51</v>
      </c>
      <c r="R42" s="126">
        <v>379</v>
      </c>
      <c r="S42" s="127">
        <v>15</v>
      </c>
      <c r="T42" s="128">
        <v>164</v>
      </c>
      <c r="U42" s="129">
        <v>543</v>
      </c>
      <c r="V42" s="120">
        <v>18</v>
      </c>
      <c r="W42" s="56"/>
    </row>
    <row r="43" spans="1:23" ht="12.75" customHeight="1" x14ac:dyDescent="0.2">
      <c r="A43" s="118" t="s">
        <v>93</v>
      </c>
      <c r="B43" s="130">
        <v>84</v>
      </c>
      <c r="C43" s="120">
        <v>3</v>
      </c>
      <c r="D43" s="119">
        <v>82</v>
      </c>
      <c r="E43" s="120">
        <v>3</v>
      </c>
      <c r="F43" s="119">
        <v>77</v>
      </c>
      <c r="G43" s="120">
        <v>3</v>
      </c>
      <c r="H43" s="119">
        <v>72</v>
      </c>
      <c r="I43" s="121">
        <v>3</v>
      </c>
      <c r="J43" s="119">
        <v>68</v>
      </c>
      <c r="K43" s="121">
        <v>3</v>
      </c>
      <c r="L43" s="122"/>
      <c r="M43" s="123"/>
      <c r="N43" s="119">
        <v>60</v>
      </c>
      <c r="O43" s="121">
        <v>3</v>
      </c>
      <c r="P43" s="124">
        <v>55</v>
      </c>
      <c r="Q43" s="125">
        <v>51</v>
      </c>
      <c r="R43" s="126">
        <v>383</v>
      </c>
      <c r="S43" s="127">
        <v>15</v>
      </c>
      <c r="T43" s="128">
        <v>166</v>
      </c>
      <c r="U43" s="129">
        <v>549</v>
      </c>
      <c r="V43" s="120">
        <v>18</v>
      </c>
      <c r="W43" s="56"/>
    </row>
    <row r="44" spans="1:23" ht="12.75" customHeight="1" x14ac:dyDescent="0.2">
      <c r="A44" s="118" t="s">
        <v>94</v>
      </c>
      <c r="B44" s="130">
        <v>83</v>
      </c>
      <c r="C44" s="120">
        <v>3</v>
      </c>
      <c r="D44" s="119">
        <v>82</v>
      </c>
      <c r="E44" s="120">
        <v>3</v>
      </c>
      <c r="F44" s="119">
        <v>77</v>
      </c>
      <c r="G44" s="120">
        <v>3</v>
      </c>
      <c r="H44" s="119">
        <v>72</v>
      </c>
      <c r="I44" s="121">
        <v>3</v>
      </c>
      <c r="J44" s="119">
        <v>69</v>
      </c>
      <c r="K44" s="121">
        <v>3</v>
      </c>
      <c r="L44" s="122"/>
      <c r="M44" s="123"/>
      <c r="N44" s="119">
        <v>63</v>
      </c>
      <c r="O44" s="121">
        <v>3</v>
      </c>
      <c r="P44" s="124">
        <v>55</v>
      </c>
      <c r="Q44" s="125">
        <v>53</v>
      </c>
      <c r="R44" s="126">
        <v>383</v>
      </c>
      <c r="S44" s="127">
        <v>15</v>
      </c>
      <c r="T44" s="128">
        <v>171</v>
      </c>
      <c r="U44" s="129">
        <v>554</v>
      </c>
      <c r="V44" s="120">
        <v>18</v>
      </c>
      <c r="W44" s="56"/>
    </row>
    <row r="45" spans="1:23" ht="12.75" customHeight="1" x14ac:dyDescent="0.2">
      <c r="A45" s="118" t="s">
        <v>95</v>
      </c>
      <c r="B45" s="130">
        <v>83</v>
      </c>
      <c r="C45" s="120">
        <v>3</v>
      </c>
      <c r="D45" s="119">
        <v>81</v>
      </c>
      <c r="E45" s="120">
        <v>3</v>
      </c>
      <c r="F45" s="119">
        <v>77</v>
      </c>
      <c r="G45" s="120">
        <v>3</v>
      </c>
      <c r="H45" s="119">
        <v>72</v>
      </c>
      <c r="I45" s="121">
        <v>3</v>
      </c>
      <c r="J45" s="119">
        <v>69</v>
      </c>
      <c r="K45" s="121">
        <v>3</v>
      </c>
      <c r="L45" s="122"/>
      <c r="M45" s="123"/>
      <c r="N45" s="119">
        <v>64</v>
      </c>
      <c r="O45" s="121">
        <v>3</v>
      </c>
      <c r="P45" s="124">
        <v>57</v>
      </c>
      <c r="Q45" s="125">
        <v>53</v>
      </c>
      <c r="R45" s="126">
        <v>382</v>
      </c>
      <c r="S45" s="127">
        <v>15</v>
      </c>
      <c r="T45" s="128">
        <v>174</v>
      </c>
      <c r="U45" s="129">
        <v>556</v>
      </c>
      <c r="V45" s="120">
        <v>18</v>
      </c>
      <c r="W45" s="56"/>
    </row>
    <row r="46" spans="1:23" ht="12.75" customHeight="1" x14ac:dyDescent="0.2">
      <c r="A46" s="118" t="s">
        <v>96</v>
      </c>
      <c r="B46" s="130">
        <v>82</v>
      </c>
      <c r="C46" s="120">
        <v>3</v>
      </c>
      <c r="D46" s="119">
        <v>81</v>
      </c>
      <c r="E46" s="120">
        <v>3</v>
      </c>
      <c r="F46" s="119">
        <v>76</v>
      </c>
      <c r="G46" s="120">
        <v>3</v>
      </c>
      <c r="H46" s="119">
        <v>72</v>
      </c>
      <c r="I46" s="121">
        <v>3</v>
      </c>
      <c r="J46" s="119">
        <v>69</v>
      </c>
      <c r="K46" s="121">
        <v>3</v>
      </c>
      <c r="L46" s="122"/>
      <c r="M46" s="123"/>
      <c r="N46" s="119">
        <v>64</v>
      </c>
      <c r="O46" s="121">
        <v>3</v>
      </c>
      <c r="P46" s="124">
        <v>58</v>
      </c>
      <c r="Q46" s="125">
        <v>55</v>
      </c>
      <c r="R46" s="126">
        <v>380</v>
      </c>
      <c r="S46" s="127">
        <v>15</v>
      </c>
      <c r="T46" s="128">
        <v>177</v>
      </c>
      <c r="U46" s="129">
        <v>557</v>
      </c>
      <c r="V46" s="120">
        <v>18</v>
      </c>
      <c r="W46" s="56"/>
    </row>
    <row r="47" spans="1:23" ht="12.75" customHeight="1" x14ac:dyDescent="0.2">
      <c r="A47" s="118" t="s">
        <v>97</v>
      </c>
      <c r="B47" s="130">
        <v>80</v>
      </c>
      <c r="C47" s="120">
        <v>3</v>
      </c>
      <c r="D47" s="119">
        <v>80</v>
      </c>
      <c r="E47" s="120">
        <v>3</v>
      </c>
      <c r="F47" s="119">
        <v>76</v>
      </c>
      <c r="G47" s="120">
        <v>3</v>
      </c>
      <c r="H47" s="119">
        <v>71</v>
      </c>
      <c r="I47" s="121">
        <v>3</v>
      </c>
      <c r="J47" s="119">
        <v>69</v>
      </c>
      <c r="K47" s="121">
        <v>3</v>
      </c>
      <c r="L47" s="122"/>
      <c r="M47" s="123"/>
      <c r="N47" s="119">
        <v>64</v>
      </c>
      <c r="O47" s="121">
        <v>3</v>
      </c>
      <c r="P47" s="124">
        <v>58</v>
      </c>
      <c r="Q47" s="125">
        <v>56</v>
      </c>
      <c r="R47" s="126">
        <v>376</v>
      </c>
      <c r="S47" s="127">
        <v>15</v>
      </c>
      <c r="T47" s="128">
        <v>178</v>
      </c>
      <c r="U47" s="129">
        <v>554</v>
      </c>
      <c r="V47" s="120">
        <v>18</v>
      </c>
      <c r="W47" s="56"/>
    </row>
    <row r="48" spans="1:23" ht="12.75" customHeight="1" x14ac:dyDescent="0.2">
      <c r="A48" s="131" t="s">
        <v>98</v>
      </c>
      <c r="B48" s="180">
        <v>79</v>
      </c>
      <c r="C48" s="132">
        <v>3</v>
      </c>
      <c r="D48" s="133">
        <v>78</v>
      </c>
      <c r="E48" s="132">
        <v>3</v>
      </c>
      <c r="F48" s="133">
        <v>75</v>
      </c>
      <c r="G48" s="132">
        <v>3</v>
      </c>
      <c r="H48" s="133">
        <v>71</v>
      </c>
      <c r="I48" s="134">
        <v>3</v>
      </c>
      <c r="J48" s="133">
        <v>68</v>
      </c>
      <c r="K48" s="134">
        <v>3</v>
      </c>
      <c r="L48" s="135"/>
      <c r="M48" s="136"/>
      <c r="N48" s="133">
        <v>64</v>
      </c>
      <c r="O48" s="134">
        <v>3</v>
      </c>
      <c r="P48" s="137">
        <v>58</v>
      </c>
      <c r="Q48" s="138">
        <v>56</v>
      </c>
      <c r="R48" s="139">
        <v>371</v>
      </c>
      <c r="S48" s="140">
        <v>15</v>
      </c>
      <c r="T48" s="141">
        <v>178</v>
      </c>
      <c r="U48" s="142">
        <v>549</v>
      </c>
      <c r="V48" s="132">
        <v>18</v>
      </c>
      <c r="W48" s="56"/>
    </row>
    <row r="49" spans="1:23" ht="12.75" customHeight="1" x14ac:dyDescent="0.2">
      <c r="A49" s="143" t="s">
        <v>99</v>
      </c>
      <c r="B49" s="144" t="s">
        <v>162</v>
      </c>
      <c r="C49" s="145"/>
      <c r="D49" s="145"/>
      <c r="E49" s="145"/>
      <c r="F49" s="145"/>
      <c r="G49" s="145"/>
      <c r="H49" s="145"/>
      <c r="I49" s="145"/>
      <c r="J49" s="145" t="s">
        <v>100</v>
      </c>
      <c r="K49" s="145"/>
      <c r="L49" s="145"/>
      <c r="M49" s="145"/>
      <c r="N49" s="145"/>
      <c r="O49" s="145"/>
      <c r="P49" s="145"/>
      <c r="Q49" s="145"/>
      <c r="R49" s="145"/>
      <c r="S49" s="145" t="s">
        <v>101</v>
      </c>
      <c r="T49" s="145"/>
      <c r="U49" s="145"/>
      <c r="V49" s="145"/>
      <c r="W49" s="56"/>
    </row>
    <row r="50" spans="1:23" ht="12.75" customHeight="1" x14ac:dyDescent="0.2">
      <c r="A50" s="146"/>
      <c r="B50" s="144" t="s">
        <v>163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5" t="s">
        <v>102</v>
      </c>
      <c r="T50" s="145"/>
      <c r="U50" s="145"/>
      <c r="V50" s="145"/>
    </row>
    <row r="51" spans="1:23" ht="12.75" customHeight="1" x14ac:dyDescent="0.2">
      <c r="A51"/>
      <c r="B51" s="147"/>
      <c r="C51"/>
      <c r="D51"/>
      <c r="E51"/>
      <c r="F51"/>
      <c r="G51"/>
      <c r="H51"/>
      <c r="I51"/>
      <c r="J51"/>
      <c r="K51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48"/>
    </row>
    <row r="52" spans="1:23" ht="12.75" customHeight="1" x14ac:dyDescent="0.2">
      <c r="A52" s="149" t="s">
        <v>103</v>
      </c>
      <c r="B52" s="150"/>
      <c r="C52" s="151"/>
      <c r="D52" s="151"/>
      <c r="E52" s="151"/>
      <c r="F52" s="152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3"/>
    </row>
    <row r="53" spans="1:23" ht="12.75" customHeight="1" x14ac:dyDescent="0.2">
      <c r="A53" s="154" t="s">
        <v>104</v>
      </c>
      <c r="B53" s="155"/>
      <c r="C53" s="156"/>
      <c r="D53" s="156"/>
      <c r="E53" s="156"/>
      <c r="F53" s="157"/>
      <c r="G53" s="156"/>
      <c r="H53" s="156"/>
      <c r="I53" s="156"/>
      <c r="J53" s="156"/>
      <c r="K53" s="15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158"/>
    </row>
    <row r="54" spans="1:23" ht="12.75" customHeight="1" x14ac:dyDescent="0.2">
      <c r="A54" s="159" t="s">
        <v>105</v>
      </c>
      <c r="B54" s="155"/>
      <c r="C54" s="156"/>
      <c r="D54" s="156"/>
      <c r="E54" s="156"/>
      <c r="F54" s="157"/>
      <c r="G54" s="156"/>
      <c r="H54" s="156"/>
      <c r="I54" s="156"/>
      <c r="J54" s="156"/>
      <c r="K54" s="156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58"/>
    </row>
    <row r="55" spans="1:23" ht="12.75" customHeight="1" x14ac:dyDescent="0.2">
      <c r="A55" s="159" t="s">
        <v>106</v>
      </c>
      <c r="B55" s="155"/>
      <c r="C55" s="156"/>
      <c r="D55" s="156"/>
      <c r="E55" s="156"/>
      <c r="F55" s="157"/>
      <c r="G55" s="156"/>
      <c r="H55" s="156"/>
      <c r="I55" s="156"/>
      <c r="J55" s="156"/>
      <c r="K55" s="156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158"/>
    </row>
    <row r="56" spans="1:23" ht="12.75" customHeight="1" x14ac:dyDescent="0.2">
      <c r="A56" s="159" t="s">
        <v>107</v>
      </c>
      <c r="B56" s="155"/>
      <c r="C56" s="156"/>
      <c r="D56" s="156"/>
      <c r="E56" s="156"/>
      <c r="F56" s="157"/>
      <c r="G56" s="156"/>
      <c r="H56" s="156"/>
      <c r="I56" s="156"/>
      <c r="J56" s="156"/>
      <c r="K56" s="156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58"/>
    </row>
    <row r="57" spans="1:23" ht="12.75" customHeight="1" x14ac:dyDescent="0.2">
      <c r="A57" s="159" t="s">
        <v>108</v>
      </c>
      <c r="B57" s="155"/>
      <c r="C57" s="156"/>
      <c r="D57" s="156"/>
      <c r="E57" s="156"/>
      <c r="F57" s="157"/>
      <c r="G57" s="156"/>
      <c r="H57" s="156"/>
      <c r="I57" s="156"/>
      <c r="J57" s="156"/>
      <c r="K57" s="156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58"/>
    </row>
    <row r="58" spans="1:23" ht="12.75" customHeight="1" x14ac:dyDescent="0.2">
      <c r="A58" s="160"/>
      <c r="B58" s="155"/>
      <c r="C58" s="156"/>
      <c r="D58" s="156"/>
      <c r="E58" s="156"/>
      <c r="F58" s="157"/>
      <c r="G58" s="156"/>
      <c r="H58" s="156"/>
      <c r="I58" s="156"/>
      <c r="J58" s="156"/>
      <c r="K58" s="156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158"/>
    </row>
    <row r="59" spans="1:23" ht="12.75" customHeight="1" x14ac:dyDescent="0.2">
      <c r="A59" s="161" t="s">
        <v>109</v>
      </c>
      <c r="B59" s="162"/>
      <c r="C59" s="163"/>
      <c r="D59" s="163"/>
      <c r="E59" s="163"/>
      <c r="F59" s="164"/>
      <c r="G59" s="165"/>
      <c r="H59" s="163"/>
      <c r="I59" s="163"/>
      <c r="J59" s="163"/>
      <c r="K59" s="163"/>
      <c r="L59" s="166" t="s">
        <v>110</v>
      </c>
      <c r="M59" s="163"/>
      <c r="N59" s="163"/>
      <c r="O59" s="163"/>
      <c r="P59" s="163"/>
      <c r="Q59" s="163"/>
      <c r="R59" s="163"/>
      <c r="S59" s="163"/>
      <c r="T59" s="163"/>
      <c r="U59" s="163"/>
      <c r="V59" s="167"/>
    </row>
    <row r="60" spans="1:23" ht="12.75" customHeight="1" x14ac:dyDescent="0.2">
      <c r="A60" s="168"/>
      <c r="B60" s="162"/>
      <c r="C60" s="163"/>
      <c r="D60" s="163"/>
      <c r="E60" s="163"/>
      <c r="F60" s="164"/>
      <c r="G60" s="165"/>
      <c r="H60" s="163"/>
      <c r="I60" s="163"/>
      <c r="J60" s="163"/>
      <c r="K60" s="163"/>
      <c r="L60" s="169" t="s">
        <v>111</v>
      </c>
      <c r="M60" s="163"/>
      <c r="N60" s="163"/>
      <c r="O60" s="163"/>
      <c r="P60" s="163"/>
      <c r="Q60" s="163"/>
      <c r="R60" s="163"/>
      <c r="S60" s="163"/>
      <c r="T60" s="163"/>
      <c r="U60" s="163"/>
      <c r="V60" s="167"/>
    </row>
    <row r="61" spans="1:23" ht="12.75" customHeight="1" x14ac:dyDescent="0.2">
      <c r="A61" s="161" t="s">
        <v>112</v>
      </c>
      <c r="B61" s="162"/>
      <c r="C61" s="163"/>
      <c r="D61" s="163"/>
      <c r="E61" s="163"/>
      <c r="F61" s="164"/>
      <c r="G61" s="165"/>
      <c r="H61" s="163"/>
      <c r="I61" s="163"/>
      <c r="J61" s="163"/>
      <c r="K61" s="163"/>
      <c r="L61" s="169"/>
      <c r="M61" s="163"/>
      <c r="N61" s="163"/>
      <c r="O61" s="163"/>
      <c r="P61" s="163"/>
      <c r="Q61" s="163"/>
      <c r="R61" s="163"/>
      <c r="S61" s="163"/>
      <c r="T61" s="163"/>
      <c r="U61" s="163"/>
      <c r="V61" s="167"/>
    </row>
    <row r="62" spans="1:23" ht="12.75" customHeight="1" x14ac:dyDescent="0.2">
      <c r="A62" s="170" t="s">
        <v>113</v>
      </c>
      <c r="B62" s="162"/>
      <c r="C62" s="163"/>
      <c r="D62" s="163"/>
      <c r="E62" s="163"/>
      <c r="F62" s="163"/>
      <c r="G62" s="165"/>
      <c r="H62" s="163"/>
      <c r="I62" s="163"/>
      <c r="J62" s="163"/>
      <c r="K62" s="163"/>
      <c r="L62" s="166" t="s">
        <v>114</v>
      </c>
      <c r="M62" s="163"/>
      <c r="N62" s="163"/>
      <c r="O62" s="163"/>
      <c r="P62" s="163"/>
      <c r="Q62" s="163"/>
      <c r="R62" s="163"/>
      <c r="S62" s="163"/>
      <c r="T62" s="163"/>
      <c r="U62" s="163"/>
      <c r="V62" s="167"/>
    </row>
    <row r="63" spans="1:23" ht="12.75" customHeight="1" x14ac:dyDescent="0.2">
      <c r="A63" s="161" t="s">
        <v>115</v>
      </c>
      <c r="B63" s="162"/>
      <c r="C63" s="163"/>
      <c r="D63" s="163"/>
      <c r="E63" s="163"/>
      <c r="F63" s="163"/>
      <c r="G63" s="165"/>
      <c r="H63" s="163"/>
      <c r="I63" s="163"/>
      <c r="J63" s="163"/>
      <c r="K63" s="163"/>
      <c r="L63" s="169" t="s">
        <v>116</v>
      </c>
      <c r="M63" s="163"/>
      <c r="N63" s="163"/>
      <c r="O63" s="163"/>
      <c r="P63" s="163"/>
      <c r="Q63" s="163"/>
      <c r="R63" s="163"/>
      <c r="S63" s="163"/>
      <c r="T63" s="163"/>
      <c r="U63" s="163"/>
      <c r="V63" s="167"/>
    </row>
    <row r="64" spans="1:23" ht="12.75" customHeight="1" x14ac:dyDescent="0.2">
      <c r="A64" s="171" t="s">
        <v>117</v>
      </c>
      <c r="B64" s="172"/>
      <c r="C64" s="173"/>
      <c r="D64" s="173"/>
      <c r="E64" s="173"/>
      <c r="F64" s="173"/>
      <c r="G64" s="174"/>
      <c r="H64" s="173"/>
      <c r="I64" s="173"/>
      <c r="J64" s="173"/>
      <c r="K64" s="173"/>
      <c r="L64" s="175" t="s">
        <v>118</v>
      </c>
      <c r="M64" s="173"/>
      <c r="N64" s="173"/>
      <c r="O64" s="173"/>
      <c r="P64" s="173"/>
      <c r="Q64" s="173"/>
      <c r="R64" s="173"/>
      <c r="S64" s="173"/>
      <c r="T64" s="173"/>
      <c r="U64" s="173"/>
      <c r="V64" s="176"/>
    </row>
    <row r="65" spans="1:22" ht="12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customHeight="1" x14ac:dyDescent="0.2"/>
    <row r="70" spans="1:22" ht="12.75" customHeight="1" x14ac:dyDescent="0.2"/>
    <row r="71" spans="1:22" ht="12.75" customHeight="1" x14ac:dyDescent="0.2"/>
  </sheetData>
  <mergeCells count="4">
    <mergeCell ref="B4:V4"/>
    <mergeCell ref="N5:O5"/>
    <mergeCell ref="R5:S5"/>
    <mergeCell ref="U5:V5"/>
  </mergeCells>
  <conditionalFormatting sqref="E16 G16 I16 K16 M16">
    <cfRule type="expression" dxfId="31" priority="1" stopIfTrue="1">
      <formula>C$15&lt;&gt;E$16</formula>
    </cfRule>
  </conditionalFormatting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45</vt:i4>
      </vt:variant>
      <vt:variant>
        <vt:lpstr>Benannte Bereiche</vt:lpstr>
      </vt:variant>
      <vt:variant>
        <vt:i4>2</vt:i4>
      </vt:variant>
    </vt:vector>
  </HeadingPairs>
  <TitlesOfParts>
    <vt:vector size="47" baseType="lpstr">
      <vt:lpstr>Inhalt</vt:lpstr>
      <vt:lpstr>Ludw</vt:lpstr>
      <vt:lpstr>Roth</vt:lpstr>
      <vt:lpstr>DFG</vt:lpstr>
      <vt:lpstr>W_Graf</vt:lpstr>
      <vt:lpstr>Schloss</vt:lpstr>
      <vt:lpstr>Marien</vt:lpstr>
      <vt:lpstr>OHG</vt:lpstr>
      <vt:lpstr>THG</vt:lpstr>
      <vt:lpstr>MLK</vt:lpstr>
      <vt:lpstr>Real</vt:lpstr>
      <vt:lpstr>Warndt</vt:lpstr>
      <vt:lpstr>PWG</vt:lpstr>
      <vt:lpstr>GaS</vt:lpstr>
      <vt:lpstr>HWG</vt:lpstr>
      <vt:lpstr>Ill</vt:lpstr>
      <vt:lpstr>GaSt</vt:lpstr>
      <vt:lpstr>GaK</vt:lpstr>
      <vt:lpstr>Ottw</vt:lpstr>
      <vt:lpstr>Dill</vt:lpstr>
      <vt:lpstr>Scholl</vt:lpstr>
      <vt:lpstr>Kepler</vt:lpstr>
      <vt:lpstr>GaSta</vt:lpstr>
      <vt:lpstr>RSG</vt:lpstr>
      <vt:lpstr>MPG</vt:lpstr>
      <vt:lpstr>Blies</vt:lpstr>
      <vt:lpstr>Joh</vt:lpstr>
      <vt:lpstr>Man</vt:lpstr>
      <vt:lpstr>SPG</vt:lpstr>
      <vt:lpstr>AMG</vt:lpstr>
      <vt:lpstr>Leib</vt:lpstr>
      <vt:lpstr>Wen</vt:lpstr>
      <vt:lpstr>AJG</vt:lpstr>
      <vt:lpstr>Cus</vt:lpstr>
      <vt:lpstr>SV_SB</vt:lpstr>
      <vt:lpstr>LK_MZG</vt:lpstr>
      <vt:lpstr>LK_NK</vt:lpstr>
      <vt:lpstr>LK_SLS</vt:lpstr>
      <vt:lpstr>LK_SP</vt:lpstr>
      <vt:lpstr>LK_WND</vt:lpstr>
      <vt:lpstr>SL</vt:lpstr>
      <vt:lpstr>Private</vt:lpstr>
      <vt:lpstr>TWG</vt:lpstr>
      <vt:lpstr>WWG</vt:lpstr>
      <vt:lpstr>SL2</vt:lpstr>
      <vt:lpstr>SL!Druckbereich</vt:lpstr>
      <vt:lpstr>SL2!Druckbereich</vt:lpstr>
    </vt:vector>
  </TitlesOfParts>
  <Company>Bildung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zen2001</dc:creator>
  <cp:lastModifiedBy>zen2001</cp:lastModifiedBy>
  <dcterms:created xsi:type="dcterms:W3CDTF">2017-02-14T13:12:44Z</dcterms:created>
  <dcterms:modified xsi:type="dcterms:W3CDTF">2017-02-14T13:18:20Z</dcterms:modified>
</cp:coreProperties>
</file>